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5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202212231342530697\Downloads\"/>
    </mc:Choice>
  </mc:AlternateContent>
  <x:bookViews>
    <x:workbookView xWindow="0" yWindow="0" windowWidth="28545" windowHeight="1161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iterate="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<x:sst xmlns:r="http://schemas.openxmlformats.org/officeDocument/2006/relationships" xmlns:c="http://schemas.openxmlformats.org/drawingml/2006/chart" xmlns:x="http://schemas.openxmlformats.org/spreadsheetml/2006/main" count="288" uniqueCount="125">
  <x:si>
    <x:t>실손의료비보험자동갱신안내</x:t>
  </x:si>
  <x:si>
    <x:t>보험료자동대출납입이자미납안내</x:t>
  </x:si>
  <x:si>
    <x:t>휴면예금자동계좌이체지급안내</x:t>
  </x:si>
  <x:si>
    <x:t>연체등정보등록예정통지서</x:t>
  </x:si>
  <x:si>
    <x:t>정기우편예금잔액증명통지안내</x:t>
  </x:si>
  <x:si>
    <x:t>장기미거래계좌예금지급안내</x:t>
  </x:si>
  <x:si>
    <x:t>보험유지관리자일괄변경안내</x:t>
  </x:si>
  <x:si>
    <x:t>지급정지사실통지서(명의인용)</x:t>
  </x:si>
  <x:si>
    <x:t>보험계약 갱신제한 안내(갱신나이 초과)</x:t>
  </x:si>
  <x:si>
    <x:t>소멸시효완성(휴면보험금)예정및지급안내</x:t>
  </x:si>
  <x:si>
    <x:t>보험료납입최고및실효예고안내(수익자용)</x:t>
  </x:si>
  <x:si>
    <x:t>보험료자동대출납입이자미납안내(3개월)</x:t>
  </x:si>
  <x:si>
    <x:t>보험료납입최고및실효예고안내(계약자용)</x:t>
  </x:si>
  <x:si>
    <x:t>간편실손의료보험 만기 및 재가입 안내</x:t>
  </x:si>
  <x:si>
    <x:t>비과세종합저축소득요건미충족안내(보험)</x:t>
  </x:si>
  <x:si>
    <x:t>해지(실효)보험계약만기도래안내</x:t>
  </x:si>
  <x:si>
    <x:t>우체국예금담보가계수표대월이자납입안내</x:t>
  </x:si>
  <x:si>
    <x:t>만원의행복보험만기도래및재가입안내</x:t>
  </x:si>
  <x:si>
    <x:t>계약자대출원리금연체통지서(1차)</x:t>
  </x:si>
  <x:si>
    <x:t>환급금대출이자미납안내(준등기)</x:t>
  </x:si>
  <x:si>
    <x:t>복지부금융거래정보제공사실통보서</x:t>
  </x:si>
  <x:si>
    <x:t>휴면(시효완성)보험금지급안내(년)</x:t>
  </x:si>
  <x:si>
    <x:t>금융거래정보제공사실통보서(압류)</x:t>
  </x:si>
  <x:si>
    <x:t>노후실손의료보험만기및재가입안내</x:t>
  </x:si>
  <x:si>
    <x:t>환급금대출이자미납안내(3연체)</x:t>
  </x:si>
  <x:si>
    <x:t>환급금대출미상환내역및상계안내문</x:t>
  </x:si>
  <x:si>
    <x:t>저축지원을위한금융상품소득요건미충족안내(보험)</x:t>
  </x:si>
  <x:si>
    <x:t>저축지원을위한금융상품소득요건미충족안내(예금)</x:t>
  </x:si>
  <x:si>
    <x:t>2024년도 우체국금융고객 안내장 제작·발송 예상수량</x:t>
  </x:si>
  <x:si>
    <x:t>구분</x:t>
  </x:si>
  <x:si>
    <x:t>서식명</x:t>
  </x:si>
  <x:si>
    <x:t>순번</x:t>
  </x:si>
  <x:si>
    <x:t>116</x:t>
  </x:si>
  <x:si>
    <x:t>봉투식</x:t>
  </x:si>
  <x:si>
    <x:t>엽서식</x:t>
  </x:si>
  <x:si>
    <x:t>월</x:t>
  </x:si>
  <x:si>
    <x:t>배당금</x:t>
  </x:si>
  <x:si>
    <x:t>일</x:t>
  </x:si>
  <x:si>
    <x:t>비고</x:t>
  </x:si>
  <x:si>
    <x:t>수시</x:t>
  </x:si>
  <x:si>
    <x:t>증서식</x:t>
  </x:si>
  <x:si>
    <x:t>년 1회</x:t>
  </x:si>
  <x:si>
    <x:t>월(27일)</x:t>
  </x:si>
  <x:si>
    <x:t>보험
(45)</x:t>
  </x:si>
  <x:si>
    <x:t>월(2일)</x:t>
  </x:si>
  <x:si>
    <x:t>월(15일)</x:t>
  </x:si>
  <x:si>
    <x:t>주(월요일)</x:t>
  </x:si>
  <x:si>
    <x:t>주(목요일)</x:t>
  </x:si>
  <x:si>
    <x:t>월(5일)</x:t>
  </x:si>
  <x:si>
    <x:t>년(5월)</x:t>
  </x:si>
  <x:si>
    <x:t>압류진술최고서</x:t>
  </x:si>
  <x:si>
    <x:t>봉투식(압류)</x:t>
  </x:si>
  <x:si>
    <x:t>월(16일)</x:t>
  </x:si>
  <x:si>
    <x:t>월(11일)</x:t>
  </x:si>
  <x:si>
    <x:t>월(1일)</x:t>
  </x:si>
  <x:si>
    <x:t>주(화요일)</x:t>
  </x:si>
  <x:si>
    <x:t>월(10일)</x:t>
  </x:si>
  <x:si>
    <x:t>연금지급안내</x:t>
  </x:si>
  <x:si>
    <x:t>보험증권발송</x:t>
  </x:si>
  <x:si>
    <x:t>예금
(15)</x:t>
  </x:si>
  <x:si>
    <x:t>실효계약안내장</x:t>
  </x:si>
  <x:si>
    <x:t>압류
(6)</x:t>
  </x:si>
  <x:si>
    <x:t>총 68종</x:t>
  </x:si>
  <x:si>
    <x:t>통지코드</x:t>
  </x:si>
  <x:si>
    <x:t>발송주기</x:t>
  </x:si>
  <x:si>
    <x:t>저축지원을위한금융상품소득요건미충족안내(펀드)</x:t>
  </x:si>
  <x:si>
    <x:t>계약등기(봉투식.압류)</x:t>
  </x:si>
  <x:si>
    <x:t>보험료자동대출납입해지내역안내</x:t>
  </x:si>
  <x:si>
    <x:t>장기주택마련저축부적격안내</x:t>
  </x:si>
  <x:si>
    <x:t>계약등기(봉함 엽서식)</x:t>
  </x:si>
  <x:si>
    <x:t>금융거래정보제공사실통보서</x:t>
  </x:si>
  <x:si>
    <x:t>지급정지사실통지서(피해자용)</x:t>
  </x:si>
  <x:si>
    <x:t>우체국금융압류사실통지서</x:t>
  </x:si>
  <x:si>
    <x:t>일반등기(봉함 엽서식)</x:t>
  </x:si>
  <x:si>
    <x:t>일반우편(봉함 엽서식)</x:t>
  </x:si>
  <x:si>
    <x:t>꿈나무보험 태아등재 안내장</x:t>
  </x:si>
  <x:si>
    <x:t>장기미거래예금계좌이체안내</x:t>
  </x:si>
  <x:si>
    <x:t>일반우편(봉투식(배당))</x:t>
  </x:si>
  <x:si>
    <x:t>우체국금융압류해제사실알림</x:t>
  </x:si>
  <x:si>
    <x:t>피해구제신청서제출요청안내</x:t>
  </x:si>
  <x:si>
    <x:t>우체국예금보험공탁사실알림</x:t>
  </x:si>
  <x:si>
    <x:t>휴면(시효완성)보험금지급안내(년)-등기</x:t>
  </x:si>
  <x:si>
    <x:t>통합안내(만기,중도,실효,순수보장,연금)</x:t>
  </x:si>
  <x:si>
    <x:t>분기(3월,13일)</x:t>
  </x:si>
  <x:si>
    <x:t>일반/등기(엽서식)</x:t>
  </x:si>
  <x:si>
    <x:t>정보제공
(2)</x:t>
  </x:si>
  <x:si>
    <x:t>환급금대출내역안내</x:t>
  </x:si>
  <x:si>
    <x:t>년(11월,2일)</x:t>
  </x:si>
  <x:si>
    <x:t>년(5월,25일)</x:t>
  </x:si>
  <x:si>
    <x:t>준등기/등기(봉투식)</x:t>
  </x:si>
  <x:si>
    <x:t>미지급만기보험금안내장</x:t>
  </x:si>
  <x:si>
    <x:t>계약등기(봉투식)</x:t>
  </x:si>
  <x:si>
    <x:t>반기(1월,7일)</x:t>
  </x:si>
  <x:si>
    <x:t>월2(10일,25일)</x:t>
  </x:si>
  <x:si>
    <x:t>휴면예금지급안내</x:t>
  </x:si>
  <x:si>
    <x:t>휴면예금 찾아주기</x:t>
  </x:si>
  <x:si>
    <x:t>월(20일)예정</x:t>
  </x:si>
  <x:si>
    <x:t>년(1월,11일)</x:t>
  </x:si>
  <x:si>
    <x:t>2024년도
예상수량</x:t>
  </x:si>
  <x:si>
    <x:t>연급지급안내(확정형)</x:t>
  </x:si>
  <x:si>
    <x:t>발송통수(누계)</x:t>
  </x:si>
  <x:si>
    <x:t>일반등기(봉투식)</x:t>
  </x:si>
  <x:si>
    <x:t>계약등기(증서식)</x:t>
  </x:si>
  <x:si>
    <x:t>주(화요일,목요일)</x:t>
  </x:si>
  <x:si>
    <x:t>월2(11일,22일)</x:t>
  </x:si>
  <x:si>
    <x:t>주(월요일,수요일)</x:t>
  </x:si>
  <x:si>
    <x:t>년(1월,10일)</x:t>
  </x:si>
  <x:si>
    <x:t>순수보장형만기도래안내</x:t>
  </x:si>
  <x:si>
    <x:t>보험우수고객선정안내</x:t>
  </x:si>
  <x:si>
    <x:t>환급금대출이자미납안내</x:t>
  </x:si>
  <x:si>
    <x:t>년(9월,1일)</x:t>
  </x:si>
  <x:si>
    <x:t>보험계약사항안내</x:t>
  </x:si>
  <x:si>
    <x:t>갱신형보험자동갱신안내</x:t>
  </x:si>
  <x:si>
    <x:t>년(1월,20일)</x:t>
  </x:si>
  <x:si>
    <x:t>중도생존보험금지급안내</x:t>
  </x:si>
  <x:si>
    <x:t>휴면보험금재단출연안내</x:t>
  </x:si>
  <x:si>
    <x:t>만기보험금지급안내</x:t>
  </x:si>
  <x:si>
    <x:t>일반우편(봉투식)</x:t>
  </x:si>
  <x:si>
    <x:t>추심지급사실통지</x:t>
  </x:si>
  <x:si>
    <x:t>계약자대출만기도래안내</x:t>
  </x:si>
  <x:si>
    <x:t>보험계약청약거절안내</x:t>
  </x:si>
  <x:si>
    <x:t>보험자동대출내역안내</x:t>
  </x:si>
  <x:si>
    <x:t>보험료납입중지안내</x:t>
  </x:si>
  <x:si>
    <x:t>년(4월,3일)</x:t>
  </x:si>
  <x:si>
    <x:t>우편환증서지급안내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</x:si>
</x:sst>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_-\\* #,##0_-;\-\\* #,##0_-;_-\\* &quot;-&quot;_-;_-@_-"/>
    <x:numFmt numFmtId="165" formatCode="_-\\* #,##0.00_-;\-\\* #,##0.00_-;_-\\* &quot;-&quot;??_-;_-@_-"/>
    <x:numFmt numFmtId="166" formatCode="#,##0\통"/>
    <x:numFmt numFmtId="167" formatCode="General\종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0"/>
      <x:color rgb="ff000000"/>
    </x:fo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</x:font>
      </mc:Fallback>
    </mc:AlternateContent>
    <x:font>
      <x:name val="맑은 고딕"/>
      <x:sz val="11"/>
      <x:color rgb="ff000000"/>
    </x:font>
    <x:font>
      <x:name val="Arial"/>
      <x:sz val="10"/>
      <x:color rgb="ff000000"/>
    </x:font>
    <x:font>
      <x:name val="돋움"/>
      <x:sz val="16"/>
      <x:color rgb="ff000000"/>
      <x:b val="1"/>
    </x:font>
  </x:fonts>
  <x:fills count="6">
    <x:fill>
      <x:patternFill patternType="none"/>
    </x:fill>
    <x:fill>
      <x:patternFill patternType="gray125"/>
    </x:fill>
    <x:fill>
      <x:patternFill patternType="solid">
        <x:fgColor rgb="ffffbd65"/>
        <x:bgColor indexed="64"/>
      </x:patternFill>
    </x:fill>
    <x:fill>
      <x:patternFill patternType="solid">
        <x:fgColor rgb="ffffbd65"/>
        <x:bgColor rgb="ffffffff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b689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1">
    <mc:AlternateContent xmlns:mc="http://schemas.openxmlformats.org/markup-compatibility/2006">
      <mc:Choice xmlns:hs="http://schemas.haansoft.com/office/spreadsheet/8.0" Requires="hs">
        <x:xf numFmtId="0" fontId="0" fillId="0" borderId="0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0" fillId="0" borderId="0" applyNumberFormat="1" applyFont="1" applyFill="1" applyBorder="1" applyAlignment="1" applyProtection="1">
          <x:alignment horizontal="general" vertical="bottom"/>
        </x:xf>
      </mc:Fallback>
    </mc:AlternateContent>
  </x:cellStyleXfs>
  <x:cellXfs count="40"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general" vertical="bottom"/>
        </x:xf>
      </mc:Fallback>
    </mc:AlternateContent>
    <x:xf numFmtId="0" fontId="6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left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5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166" fontId="6" fillId="0" borderId="5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6" fillId="0" borderId="6" xfId="0" applyNumberFormat="1" applyFont="1" applyBorder="1" applyAlignment="1" applyProtection="1">
          <x:alignment horizontal="general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applyProtection="1" hs:applyExtension="1">
          <x:alignment horizontal="left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 applyProtection="1">
          <x:alignment horizontal="left" vertical="center"/>
        </x:xf>
      </mc:Fallback>
    </mc:AlternateContent>
    <x:xf numFmtId="0" fontId="9" fillId="0" borderId="5" xfId="0" applyNumberFormat="1" applyFont="1" applyBorder="1">
      <x:alignment horizontal="general" vertical="center"/>
    </x:xf>
    <x:xf numFmtId="0" fontId="10" fillId="0" borderId="0" xfId="0" applyNumberFormat="1" applyFont="1">
      <x:alignment horizontal="general" vertical="center"/>
    </x:xf>
    <x:xf numFmtId="166" fontId="6" fillId="0" borderId="0" xfId="0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4" borderId="5" xfId="0" applyNumberFormat="1" applyFont="1" applyFill="1" applyBorder="1" applyAlignment="1" applyProtection="1" hs:applyExtension="1">
          <x:alignment horizontal="left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8" fillId="4" borderId="5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5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8" fillId="4" borderId="5" xfId="0" applyNumberFormat="1" applyFont="1" applyFill="1" applyBorder="1" applyAlignment="1" applyProtection="1">
          <x:alignment horizontal="general" vertical="center"/>
        </x:xf>
      </mc:Fallback>
    </mc:AlternateContent>
    <x:xf numFmtId="166" fontId="6" fillId="4" borderId="5" xfId="0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4" borderId="5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6" fillId="4" borderId="5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4" borderId="5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166" fontId="6" fillId="4" borderId="5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6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6" fillId="4" borderId="6" xfId="0" applyNumberFormat="1" applyFont="1" applyFill="1" applyBorder="1" applyAlignment="1" applyProtection="1">
          <x:alignment horizontal="general" vertical="center"/>
        </x:xf>
      </mc:Fallback>
    </mc:AlternateContent>
    <x:xf numFmtId="0" fontId="9" fillId="0" borderId="5" xfId="0" applyNumberFormat="1" applyFont="1" applyFill="1" applyBorder="1" applyAlignment="1">
      <x:alignment horizontal="left" vertical="center"/>
    </x:xf>
    <x:xf numFmtId="0" fontId="11" fillId="0" borderId="5" xfId="0" applyNumberFormat="1" applyBorder="1">
      <x:alignment horizontal="general" vertical="center"/>
    </x:xf>
    <x:xf numFmtId="166" fontId="12" fillId="0" borderId="5" xfId="0" applyNumberFormat="1" applyFont="1" applyFill="1" applyBorder="1">
      <x:alignment horizontal="general" vertical="center"/>
    </x:xf>
    <x:xf numFmtId="0" fontId="12" fillId="0" borderId="5" xfId="0" applyNumberFormat="1" applyFont="1" applyFill="1" applyBorder="1" applyAlignment="1">
      <x:alignment horizontal="left" vertical="center"/>
    </x:xf>
    <x:xf numFmtId="0" fontId="12" fillId="0" borderId="5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7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166" fontId="6" fillId="0" borderId="7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6" fillId="0" borderId="7" xfId="0" applyNumberFormat="1" applyFont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5" borderId="7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166" fontId="6" fillId="5" borderId="7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6" fillId="0" borderId="8" xfId="0" applyNumberFormat="1" applyFont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5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167" fontId="6" fillId="5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5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167" fontId="6" fillId="5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3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72"/>
  <x:sheetViews>
    <x:sheetView tabSelected="1" topLeftCell="A1" zoomScaleNormal="100" zoomScaleSheetLayoutView="75" workbookViewId="0">
      <x:selection activeCell="J3" activeCellId="0" sqref="J3:J3"/>
    </x:sheetView>
  </x:sheetViews>
  <x:sheetFormatPr defaultColWidth="8.88671875" defaultRowHeight="13.550000000000001"/>
  <x:cols>
    <x:col min="2" max="2" width="6.66796875" customWidth="1"/>
    <x:col min="3" max="3" width="5.66796875" customWidth="1"/>
    <x:col min="4" max="4" width="33.97265625" bestFit="1" customWidth="1"/>
    <x:col min="5" max="5" width="10.57421875" bestFit="1" customWidth="1"/>
    <x:col min="6" max="6" width="12.375" bestFit="1" customWidth="1"/>
    <x:col min="7" max="7" width="9.44921875" bestFit="1" customWidth="1"/>
    <x:col min="8" max="8" width="15.921875" bestFit="1" customWidth="1"/>
  </x:cols>
  <x:sheetData>
    <x:row r="1" spans="1:9" ht="20.25">
      <x:c r="A1" s="38" t="s">
        <x:v>28</x:v>
      </x:c>
      <x:c r="B1" s="38"/>
      <x:c r="C1" s="38"/>
      <x:c r="D1" s="38"/>
      <x:c r="E1" s="38"/>
      <x:c r="F1" s="38"/>
      <x:c r="G1" s="38"/>
      <x:c r="H1" s="38"/>
      <x:c r="I1" s="39"/>
    </x:row>
    <x:row r="2" spans="1:9">
      <x:c r="A2" s="1"/>
      <x:c r="B2" s="1"/>
      <x:c r="C2" s="1"/>
      <x:c r="D2" s="1"/>
      <x:c r="E2" s="1"/>
      <x:c r="F2" s="1"/>
      <x:c r="G2" s="1"/>
      <x:c r="H2" s="1"/>
      <x:c r="I2" s="1"/>
    </x:row>
    <x:row r="3" spans="1:9" ht="26.75">
      <x:c r="A3" s="2" t="s">
        <x:v>31</x:v>
      </x:c>
      <x:c r="B3" s="3" t="s">
        <x:v>29</x:v>
      </x:c>
      <x:c r="C3" s="3" t="s">
        <x:v>63</x:v>
      </x:c>
      <x:c r="D3" s="3" t="s">
        <x:v>30</x:v>
      </x:c>
      <x:c r="E3" s="3" t="s">
        <x:v>100</x:v>
      </x:c>
      <x:c r="F3" s="3" t="s">
        <x:v>64</x:v>
      </x:c>
      <x:c r="G3" s="4" t="s">
        <x:v>98</x:v>
      </x:c>
      <x:c r="H3" s="5" t="s">
        <x:v>38</x:v>
      </x:c>
      <x:c r="I3" s="6" t="s">
        <x:v>29</x:v>
      </x:c>
    </x:row>
    <x:row r="4" spans="1:9">
      <x:c r="A4" s="7">
        <x:v>1</x:v>
      </x:c>
      <x:c r="B4" s="34" t="s">
        <x:v>43</x:v>
      </x:c>
      <x:c r="C4" s="8">
        <x:v>302</x:v>
      </x:c>
      <x:c r="D4" s="9" t="s">
        <x:v>12</x:v>
      </x:c>
      <x:c r="E4" s="10">
        <x:v>1087749</x:v>
      </x:c>
      <x:c r="F4" s="9" t="s">
        <x:v>44</x:v>
      </x:c>
      <x:c r="G4" s="10">
        <x:v>1300000</x:v>
      </x:c>
      <x:c r="H4" s="11" t="s">
        <x:v>69</x:v>
      </x:c>
      <x:c r="I4" s="12" t="s">
        <x:v>34</x:v>
      </x:c>
    </x:row>
    <x:row r="5" spans="1:9">
      <x:c r="A5" s="7">
        <x:v>2</x:v>
      </x:c>
      <x:c r="B5" s="35"/>
      <x:c r="C5" s="8">
        <x:v>302</x:v>
      </x:c>
      <x:c r="D5" s="9" t="s">
        <x:v>12</x:v>
      </x:c>
      <x:c r="E5" s="10">
        <x:v>246859</x:v>
      </x:c>
      <x:c r="F5" s="9" t="s">
        <x:v>44</x:v>
      </x:c>
      <x:c r="G5" s="10">
        <x:v>260000</x:v>
      </x:c>
      <x:c r="H5" s="11" t="s">
        <x:v>91</x:v>
      </x:c>
      <x:c r="I5" s="12" t="s">
        <x:v>33</x:v>
      </x:c>
    </x:row>
    <x:row r="6" spans="1:9">
      <x:c r="A6" s="7">
        <x:v>3</x:v>
      </x:c>
      <x:c r="B6" s="35"/>
      <x:c r="C6" s="8">
        <x:v>308</x:v>
      </x:c>
      <x:c r="D6" s="9" t="s">
        <x:v>10</x:v>
      </x:c>
      <x:c r="E6" s="10">
        <x:v>288260</x:v>
      </x:c>
      <x:c r="F6" s="9" t="s">
        <x:v>44</x:v>
      </x:c>
      <x:c r="G6" s="10">
        <x:v>300000</x:v>
      </x:c>
      <x:c r="H6" s="11" t="s">
        <x:v>69</x:v>
      </x:c>
      <x:c r="I6" s="12" t="s">
        <x:v>34</x:v>
      </x:c>
    </x:row>
    <x:row r="7" spans="1:9">
      <x:c r="A7" s="7">
        <x:v>4</x:v>
      </x:c>
      <x:c r="B7" s="35"/>
      <x:c r="C7" s="8">
        <x:v>308</x:v>
      </x:c>
      <x:c r="D7" s="9" t="s">
        <x:v>10</x:v>
      </x:c>
      <x:c r="E7" s="10">
        <x:v>11276</x:v>
      </x:c>
      <x:c r="F7" s="9" t="s">
        <x:v>44</x:v>
      </x:c>
      <x:c r="G7" s="10">
        <x:v>20000</x:v>
      </x:c>
      <x:c r="H7" s="11" t="s">
        <x:v>91</x:v>
      </x:c>
      <x:c r="I7" s="12" t="s">
        <x:v>33</x:v>
      </x:c>
    </x:row>
    <x:row r="8" spans="1:9">
      <x:c r="A8" s="7">
        <x:v>5</x:v>
      </x:c>
      <x:c r="B8" s="35"/>
      <x:c r="C8" s="8">
        <x:v>309</x:v>
      </x:c>
      <x:c r="D8" s="9" t="s">
        <x:v>121</x:v>
      </x:c>
      <x:c r="E8" s="10">
        <x:v>136</x:v>
      </x:c>
      <x:c r="F8" s="9" t="s">
        <x:v>54</x:v>
      </x:c>
      <x:c r="G8" s="10">
        <x:v>160</x:v>
      </x:c>
      <x:c r="H8" s="11" t="s">
        <x:v>117</x:v>
      </x:c>
      <x:c r="I8" s="12" t="s">
        <x:v>33</x:v>
      </x:c>
    </x:row>
    <x:row r="9" spans="1:9">
      <x:c r="A9" s="7">
        <x:v>6</x:v>
      </x:c>
      <x:c r="B9" s="35"/>
      <x:c r="C9" s="8">
        <x:v>310</x:v>
      </x:c>
      <x:c r="D9" s="9" t="s">
        <x:v>58</x:v>
      </x:c>
      <x:c r="E9" s="10">
        <x:v>525870</x:v>
      </x:c>
      <x:c r="F9" s="9" t="s">
        <x:v>105</x:v>
      </x:c>
      <x:c r="G9" s="10">
        <x:v>620072</x:v>
      </x:c>
      <x:c r="H9" s="11" t="s">
        <x:v>102</x:v>
      </x:c>
      <x:c r="I9" s="12" t="s">
        <x:v>40</x:v>
      </x:c>
    </x:row>
    <x:row r="10" spans="1:9">
      <x:c r="A10" s="7">
        <x:v>7</x:v>
      </x:c>
      <x:c r="B10" s="35"/>
      <x:c r="C10" s="8">
        <x:v>312</x:v>
      </x:c>
      <x:c r="D10" s="9" t="s">
        <x:v>120</x:v>
      </x:c>
      <x:c r="E10" s="10">
        <x:v>25170</x:v>
      </x:c>
      <x:c r="F10" s="9" t="s">
        <x:v>37</x:v>
      </x:c>
      <x:c r="G10" s="10">
        <x:v>30000</x:v>
      </x:c>
      <x:c r="H10" s="11" t="s">
        <x:v>91</x:v>
      </x:c>
      <x:c r="I10" s="12" t="s">
        <x:v>33</x:v>
      </x:c>
    </x:row>
    <x:row r="11" spans="1:9">
      <x:c r="A11" s="7">
        <x:v>8</x:v>
      </x:c>
      <x:c r="B11" s="35"/>
      <x:c r="C11" s="8">
        <x:v>313</x:v>
      </x:c>
      <x:c r="D11" s="9" t="s">
        <x:v>67</x:v>
      </x:c>
      <x:c r="E11" s="10">
        <x:v>65</x:v>
      </x:c>
      <x:c r="F11" s="9" t="s">
        <x:v>48</x:v>
      </x:c>
      <x:c r="G11" s="10">
        <x:v>100</x:v>
      </x:c>
      <x:c r="H11" s="11" t="s">
        <x:v>117</x:v>
      </x:c>
      <x:c r="I11" s="12" t="s">
        <x:v>33</x:v>
      </x:c>
    </x:row>
    <x:row r="12" spans="1:9">
      <x:c r="A12" s="7">
        <x:v>9</x:v>
      </x:c>
      <x:c r="B12" s="34"/>
      <x:c r="C12" s="13">
        <x:v>319</x:v>
      </x:c>
      <x:c r="D12" s="14" t="s">
        <x:v>75</x:v>
      </x:c>
      <x:c r="E12" s="10">
        <x:v>2869</x:v>
      </x:c>
      <x:c r="F12" s="9" t="s">
        <x:v>49</x:v>
      </x:c>
      <x:c r="G12" s="10">
        <x:v>3200</x:v>
      </x:c>
      <x:c r="H12" s="11" t="s">
        <x:v>74</x:v>
      </x:c>
      <x:c r="I12" s="15" t="s">
        <x:v>34</x:v>
      </x:c>
    </x:row>
    <x:row r="13" spans="1:9">
      <x:c r="A13" s="7">
        <x:v>10</x:v>
      </x:c>
      <x:c r="B13" s="35"/>
      <x:c r="C13" s="8">
        <x:v>401</x:v>
      </x:c>
      <x:c r="D13" s="9" t="s">
        <x:v>116</x:v>
      </x:c>
      <x:c r="E13" s="10">
        <x:v>362399</x:v>
      </x:c>
      <x:c r="F13" s="9" t="s">
        <x:v>52</x:v>
      </x:c>
      <x:c r="G13" s="10">
        <x:v>398638</x:v>
      </x:c>
      <x:c r="H13" s="11" t="s">
        <x:v>117</x:v>
      </x:c>
      <x:c r="I13" s="12" t="s">
        <x:v>33</x:v>
      </x:c>
    </x:row>
    <x:row r="14" spans="1:9">
      <x:c r="A14" s="7">
        <x:v>11</x:v>
      </x:c>
      <x:c r="B14" s="35"/>
      <x:c r="C14" s="8">
        <x:v>402</x:v>
      </x:c>
      <x:c r="D14" s="9" t="s">
        <x:v>15</x:v>
      </x:c>
      <x:c r="E14" s="10">
        <x:v>2648</x:v>
      </x:c>
      <x:c r="F14" s="9" t="s">
        <x:v>52</x:v>
      </x:c>
      <x:c r="G14" s="10">
        <x:v>2912</x:v>
      </x:c>
      <x:c r="H14" s="11" t="s">
        <x:v>117</x:v>
      </x:c>
      <x:c r="I14" s="12" t="s">
        <x:v>33</x:v>
      </x:c>
    </x:row>
    <x:row r="15" spans="1:9">
      <x:c r="A15" s="7">
        <x:v>12</x:v>
      </x:c>
      <x:c r="B15" s="35"/>
      <x:c r="C15" s="8">
        <x:v>403</x:v>
      </x:c>
      <x:c r="D15" s="9" t="s">
        <x:v>111</x:v>
      </x:c>
      <x:c r="E15" s="10">
        <x:v>5111014</x:v>
      </x:c>
      <x:c r="F15" s="9" t="s">
        <x:v>106</x:v>
      </x:c>
      <x:c r="G15" s="10">
        <x:v>5500000</x:v>
      </x:c>
      <x:c r="H15" s="11" t="s">
        <x:v>77</x:v>
      </x:c>
      <x:c r="I15" s="12" t="s">
        <x:v>36</x:v>
      </x:c>
    </x:row>
    <x:row r="16" spans="1:9">
      <x:c r="A16" s="7">
        <x:v>13</x:v>
      </x:c>
      <x:c r="B16" s="35"/>
      <x:c r="C16" s="8">
        <x:v>407</x:v>
      </x:c>
      <x:c r="D16" s="9" t="s">
        <x:v>21</x:v>
      </x:c>
      <x:c r="E16" s="10">
        <x:v>155713</x:v>
      </x:c>
      <x:c r="F16" s="9" t="s">
        <x:v>83</x:v>
      </x:c>
      <x:c r="G16" s="10">
        <x:v>200000</x:v>
      </x:c>
      <x:c r="H16" s="11" t="s">
        <x:v>117</x:v>
      </x:c>
      <x:c r="I16" s="12" t="s">
        <x:v>33</x:v>
      </x:c>
    </x:row>
    <x:row r="17" spans="1:9">
      <x:c r="A17" s="7">
        <x:v>14</x:v>
      </x:c>
      <x:c r="B17" s="35"/>
      <x:c r="C17" s="8">
        <x:v>408</x:v>
      </x:c>
      <x:c r="D17" s="9" t="s">
        <x:v>86</x:v>
      </x:c>
      <x:c r="E17" s="10">
        <x:v>365715</x:v>
      </x:c>
      <x:c r="F17" s="9" t="s">
        <x:v>44</x:v>
      </x:c>
      <x:c r="G17" s="10">
        <x:v>380000</x:v>
      </x:c>
      <x:c r="H17" s="11" t="s">
        <x:v>117</x:v>
      </x:c>
      <x:c r="I17" s="12" t="s">
        <x:v>33</x:v>
      </x:c>
    </x:row>
    <x:row r="18" spans="1:9">
      <x:c r="A18" s="7">
        <x:v>15</x:v>
      </x:c>
      <x:c r="B18" s="35"/>
      <x:c r="C18" s="8">
        <x:v>411</x:v>
      </x:c>
      <x:c r="D18" s="9" t="s">
        <x:v>107</x:v>
      </x:c>
      <x:c r="E18" s="10">
        <x:v>29134</x:v>
      </x:c>
      <x:c r="F18" s="9" t="s">
        <x:v>52</x:v>
      </x:c>
      <x:c r="G18" s="10">
        <x:v>32047</x:v>
      </x:c>
      <x:c r="H18" s="11" t="s">
        <x:v>117</x:v>
      </x:c>
      <x:c r="I18" s="12" t="s">
        <x:v>33</x:v>
      </x:c>
    </x:row>
    <x:row r="19" spans="1:9">
      <x:c r="A19" s="7">
        <x:v>16</x:v>
      </x:c>
      <x:c r="B19" s="35"/>
      <x:c r="C19" s="8">
        <x:v>413</x:v>
      </x:c>
      <x:c r="D19" s="9" t="s">
        <x:v>115</x:v>
      </x:c>
      <x:c r="E19" s="10">
        <x:v>1759</x:v>
      </x:c>
      <x:c r="F19" s="9" t="s">
        <x:v>113</x:v>
      </x:c>
      <x:c r="G19" s="10">
        <x:v>8900</x:v>
      </x:c>
      <x:c r="H19" s="11" t="s">
        <x:v>117</x:v>
      </x:c>
      <x:c r="I19" s="12" t="s">
        <x:v>33</x:v>
      </x:c>
    </x:row>
    <x:row r="20" spans="1:9">
      <x:c r="A20" s="7">
        <x:v>17</x:v>
      </x:c>
      <x:c r="B20" s="35"/>
      <x:c r="C20" s="8">
        <x:v>414</x:v>
      </x:c>
      <x:c r="D20" s="9" t="s">
        <x:v>6</x:v>
      </x:c>
      <x:c r="E20" s="10">
        <x:v>137615</x:v>
      </x:c>
      <x:c r="F20" s="9" t="s">
        <x:v>54</x:v>
      </x:c>
      <x:c r="G20" s="10">
        <x:f>TRUNC(E20*1.2,-3)</x:f>
        <x:v>165000</x:v>
      </x:c>
      <x:c r="H20" s="11" t="s">
        <x:v>74</x:v>
      </x:c>
      <x:c r="I20" s="15" t="s">
        <x:v>34</x:v>
      </x:c>
    </x:row>
    <x:row r="21" spans="1:9">
      <x:c r="A21" s="7">
        <x:v>18</x:v>
      </x:c>
      <x:c r="B21" s="35"/>
      <x:c r="C21" s="8">
        <x:v>416</x:v>
      </x:c>
      <x:c r="D21" s="9" t="s">
        <x:v>25</x:v>
      </x:c>
      <x:c r="E21" s="10">
        <x:v>12756</x:v>
      </x:c>
      <x:c r="F21" s="9" t="s">
        <x:v>45</x:v>
      </x:c>
      <x:c r="G21" s="10">
        <x:v>15000</x:v>
      </x:c>
      <x:c r="H21" s="11" t="s">
        <x:v>117</x:v>
      </x:c>
      <x:c r="I21" s="12" t="s">
        <x:v>33</x:v>
      </x:c>
    </x:row>
    <x:row r="22" spans="1:9">
      <x:c r="A22" s="7">
        <x:v>19</x:v>
      </x:c>
      <x:c r="B22" s="35"/>
      <x:c r="C22" s="8">
        <x:v>417</x:v>
      </x:c>
      <x:c r="D22" s="9" t="s">
        <x:v>9</x:v>
      </x:c>
      <x:c r="E22" s="10">
        <x:v>51666</x:v>
      </x:c>
      <x:c r="F22" s="9" t="s">
        <x:v>53</x:v>
      </x:c>
      <x:c r="G22" s="10">
        <x:v>60000</x:v>
      </x:c>
      <x:c r="H22" s="11" t="s">
        <x:v>117</x:v>
      </x:c>
      <x:c r="I22" s="12" t="s">
        <x:v>33</x:v>
      </x:c>
    </x:row>
    <x:row r="23" spans="1:9">
      <x:c r="A23" s="7">
        <x:v>20</x:v>
      </x:c>
      <x:c r="B23" s="35"/>
      <x:c r="C23" s="8">
        <x:v>419</x:v>
      </x:c>
      <x:c r="D23" s="9" t="s">
        <x:v>114</x:v>
      </x:c>
      <x:c r="E23" s="10">
        <x:v>602609</x:v>
      </x:c>
      <x:c r="F23" s="9" t="s">
        <x:v>52</x:v>
      </x:c>
      <x:c r="G23" s="10">
        <x:v>662900</x:v>
      </x:c>
      <x:c r="H23" s="11" t="s">
        <x:v>117</x:v>
      </x:c>
      <x:c r="I23" s="12" t="s">
        <x:v>33</x:v>
      </x:c>
    </x:row>
    <x:row r="24" spans="1:9">
      <x:c r="A24" s="7">
        <x:v>21</x:v>
      </x:c>
      <x:c r="B24" s="35"/>
      <x:c r="C24" s="8">
        <x:v>421</x:v>
      </x:c>
      <x:c r="D24" s="9" t="s">
        <x:v>112</x:v>
      </x:c>
      <x:c r="E24" s="10">
        <x:v>389584</x:v>
      </x:c>
      <x:c r="F24" s="9" t="s">
        <x:v>45</x:v>
      </x:c>
      <x:c r="G24" s="10">
        <x:f>TRUNC(E24*1.2,-3)</x:f>
        <x:v>467000</x:v>
      </x:c>
      <x:c r="H24" s="11" t="s">
        <x:v>74</x:v>
      </x:c>
      <x:c r="I24" s="15" t="s">
        <x:v>34</x:v>
      </x:c>
    </x:row>
    <x:row r="25" spans="1:9">
      <x:c r="A25" s="7">
        <x:v>22</x:v>
      </x:c>
      <x:c r="B25" s="35"/>
      <x:c r="C25" s="8">
        <x:v>421</x:v>
      </x:c>
      <x:c r="D25" s="9" t="s">
        <x:v>112</x:v>
      </x:c>
      <x:c r="E25" s="16">
        <x:v>11285</x:v>
      </x:c>
      <x:c r="F25" s="9" t="s">
        <x:v>45</x:v>
      </x:c>
      <x:c r="G25" s="10">
        <x:f>TRUNC(E25*1.2,-3)</x:f>
        <x:v>13000</x:v>
      </x:c>
      <x:c r="H25" s="11" t="s">
        <x:v>117</x:v>
      </x:c>
      <x:c r="I25" s="15" t="s">
        <x:v>33</x:v>
      </x:c>
    </x:row>
    <x:row r="26" spans="1:9">
      <x:c r="A26" s="7">
        <x:v>23</x:v>
      </x:c>
      <x:c r="B26" s="34"/>
      <x:c r="C26" s="17">
        <x:v>422</x:v>
      </x:c>
      <x:c r="D26" s="18" t="s">
        <x:v>8</x:v>
      </x:c>
      <x:c r="E26" s="19">
        <x:v>0</x:v>
      </x:c>
      <x:c r="F26" s="20" t="s">
        <x:v>96</x:v>
      </x:c>
      <x:c r="G26" s="21">
        <x:f>200*12</x:f>
        <x:v>2400</x:v>
      </x:c>
      <x:c r="H26" s="22" t="s">
        <x:v>101</x:v>
      </x:c>
      <x:c r="I26" s="12" t="s">
        <x:v>33</x:v>
      </x:c>
    </x:row>
    <x:row r="27" spans="1:9">
      <x:c r="A27" s="7">
        <x:v>24</x:v>
      </x:c>
      <x:c r="B27" s="35"/>
      <x:c r="C27" s="8">
        <x:v>423</x:v>
      </x:c>
      <x:c r="D27" s="9" t="s">
        <x:v>17</x:v>
      </x:c>
      <x:c r="E27" s="10">
        <x:v>1</x:v>
      </x:c>
      <x:c r="F27" s="9" t="s">
        <x:v>52</x:v>
      </x:c>
      <x:c r="G27" s="10">
        <x:v>2</x:v>
      </x:c>
      <x:c r="H27" s="11" t="s">
        <x:v>117</x:v>
      </x:c>
      <x:c r="I27" s="12" t="s">
        <x:v>33</x:v>
      </x:c>
    </x:row>
    <x:row r="28" spans="1:9">
      <x:c r="A28" s="7">
        <x:v>25</x:v>
      </x:c>
      <x:c r="B28" s="35"/>
      <x:c r="C28" s="8">
        <x:v>424</x:v>
      </x:c>
      <x:c r="D28" s="9" t="s">
        <x:v>122</x:v>
      </x:c>
      <x:c r="E28" s="10">
        <x:v>3615</x:v>
      </x:c>
      <x:c r="F28" s="9" t="s">
        <x:v>56</x:v>
      </x:c>
      <x:c r="G28" s="10">
        <x:v>4000</x:v>
      </x:c>
      <x:c r="H28" s="11" t="s">
        <x:v>101</x:v>
      </x:c>
      <x:c r="I28" s="12" t="s">
        <x:v>33</x:v>
      </x:c>
    </x:row>
    <x:row r="29" spans="1:9">
      <x:c r="A29" s="7">
        <x:v>26</x:v>
      </x:c>
      <x:c r="B29" s="35"/>
      <x:c r="C29" s="8">
        <x:v>425</x:v>
      </x:c>
      <x:c r="D29" s="9" t="s">
        <x:v>23</x:v>
      </x:c>
      <x:c r="E29" s="10">
        <x:v>2567</x:v>
      </x:c>
      <x:c r="F29" s="9" t="s">
        <x:v>93</x:v>
      </x:c>
      <x:c r="G29" s="10">
        <x:v>2823</x:v>
      </x:c>
      <x:c r="H29" s="11" t="s">
        <x:v>101</x:v>
      </x:c>
      <x:c r="I29" s="15" t="s">
        <x:v>33</x:v>
      </x:c>
    </x:row>
    <x:row r="30" spans="1:9">
      <x:c r="A30" s="7">
        <x:v>27</x:v>
      </x:c>
      <x:c r="B30" s="34"/>
      <x:c r="C30" s="8">
        <x:v>426</x:v>
      </x:c>
      <x:c r="D30" s="9" t="s">
        <x:v>0</x:v>
      </x:c>
      <x:c r="E30" s="10">
        <x:v>900726</x:v>
      </x:c>
      <x:c r="F30" s="9" t="s">
        <x:v>35</x:v>
      </x:c>
      <x:c r="G30" s="10">
        <x:f>TRUNC(E30*1.2,-3)</x:f>
        <x:v>1080000</x:v>
      </x:c>
      <x:c r="H30" s="11" t="s">
        <x:v>74</x:v>
      </x:c>
      <x:c r="I30" s="15" t="s">
        <x:v>34</x:v>
      </x:c>
    </x:row>
    <x:row r="31" spans="1:9">
      <x:c r="A31" s="7">
        <x:v>28</x:v>
      </x:c>
      <x:c r="B31" s="34"/>
      <x:c r="C31" s="8">
        <x:v>426</x:v>
      </x:c>
      <x:c r="D31" s="9" t="s">
        <x:v>0</x:v>
      </x:c>
      <x:c r="E31" s="10">
        <x:v>27475</x:v>
      </x:c>
      <x:c r="F31" s="9" t="s">
        <x:v>35</x:v>
      </x:c>
      <x:c r="G31" s="10">
        <x:f>TRUNC(E31*1.2,-3)</x:f>
        <x:v>32000</x:v>
      </x:c>
      <x:c r="H31" s="11" t="s">
        <x:v>117</x:v>
      </x:c>
      <x:c r="I31" s="12" t="s">
        <x:v>33</x:v>
      </x:c>
    </x:row>
    <x:row r="32" spans="1:9">
      <x:c r="A32" s="7">
        <x:v>29</x:v>
      </x:c>
      <x:c r="B32" s="34"/>
      <x:c r="C32" s="23">
        <x:v>427</x:v>
      </x:c>
      <x:c r="D32" s="14" t="s">
        <x:v>13</x:v>
      </x:c>
      <x:c r="E32" s="10">
        <x:v>2725</x:v>
      </x:c>
      <x:c r="F32" s="9" t="s">
        <x:v>93</x:v>
      </x:c>
      <x:c r="G32" s="10">
        <x:v>2997</x:v>
      </x:c>
      <x:c r="H32" s="11" t="s">
        <x:v>91</x:v>
      </x:c>
      <x:c r="I32" s="12" t="s">
        <x:v>33</x:v>
      </x:c>
    </x:row>
    <x:row r="33" spans="1:9">
      <x:c r="A33" s="7">
        <x:v>30</x:v>
      </x:c>
      <x:c r="B33" s="35"/>
      <x:c r="C33" s="8">
        <x:v>431</x:v>
      </x:c>
      <x:c r="D33" s="9" t="s">
        <x:v>90</x:v>
      </x:c>
      <x:c r="E33" s="10">
        <x:v>55406</x:v>
      </x:c>
      <x:c r="F33" s="9" t="s">
        <x:v>123</x:v>
      </x:c>
      <x:c r="G33" s="10">
        <x:v>60946</x:v>
      </x:c>
      <x:c r="H33" s="11" t="s">
        <x:v>117</x:v>
      </x:c>
      <x:c r="I33" s="12" t="s">
        <x:v>33</x:v>
      </x:c>
    </x:row>
    <x:row r="34" spans="1:9">
      <x:c r="A34" s="7">
        <x:v>31</x:v>
      </x:c>
      <x:c r="B34" s="35"/>
      <x:c r="C34" s="8">
        <x:v>432</x:v>
      </x:c>
      <x:c r="D34" s="9" t="s">
        <x:v>60</x:v>
      </x:c>
      <x:c r="E34" s="10">
        <x:v>0</x:v>
      </x:c>
      <x:c r="F34" s="9" t="s">
        <x:v>88</x:v>
      </x:c>
      <x:c r="G34" s="10">
        <x:v>0</x:v>
      </x:c>
      <x:c r="H34" s="11" t="s">
        <x:v>91</x:v>
      </x:c>
      <x:c r="I34" s="12" t="s">
        <x:v>33</x:v>
      </x:c>
    </x:row>
    <x:row r="35" spans="1:9">
      <x:c r="A35" s="7">
        <x:v>32</x:v>
      </x:c>
      <x:c r="B35" s="35"/>
      <x:c r="C35" s="8">
        <x:v>437</x:v>
      </x:c>
      <x:c r="D35" s="9" t="s">
        <x:v>81</x:v>
      </x:c>
      <x:c r="E35" s="10">
        <x:v>13540</x:v>
      </x:c>
      <x:c r="F35" s="9" t="s">
        <x:v>83</x:v>
      </x:c>
      <x:c r="G35" s="10">
        <x:v>14900</x:v>
      </x:c>
      <x:c r="H35" s="11" t="s">
        <x:v>91</x:v>
      </x:c>
      <x:c r="I35" s="12" t="s">
        <x:v>33</x:v>
      </x:c>
    </x:row>
    <x:row r="36" spans="1:9">
      <x:c r="A36" s="7">
        <x:v>33</x:v>
      </x:c>
      <x:c r="B36" s="34"/>
      <x:c r="C36" s="8">
        <x:v>441</x:v>
      </x:c>
      <x:c r="D36" s="9" t="s">
        <x:v>14</x:v>
      </x:c>
      <x:c r="E36" s="10">
        <x:v>0</x:v>
      </x:c>
      <x:c r="F36" s="9" t="s">
        <x:v>39</x:v>
      </x:c>
      <x:c r="G36" s="10">
        <x:v>0</x:v>
      </x:c>
      <x:c r="H36" s="11" t="s">
        <x:v>101</x:v>
      </x:c>
      <x:c r="I36" s="12" t="s">
        <x:v>33</x:v>
      </x:c>
    </x:row>
    <x:row r="37" spans="1:9">
      <x:c r="A37" s="7">
        <x:v>34</x:v>
      </x:c>
      <x:c r="B37" s="34"/>
      <x:c r="C37" s="8">
        <x:v>442</x:v>
      </x:c>
      <x:c r="D37" s="9" t="s">
        <x:v>26</x:v>
      </x:c>
      <x:c r="E37" s="10">
        <x:v>0</x:v>
      </x:c>
      <x:c r="F37" s="9" t="s">
        <x:v>39</x:v>
      </x:c>
      <x:c r="G37" s="10">
        <x:v>16</x:v>
      </x:c>
      <x:c r="H37" s="11" t="s">
        <x:v>101</x:v>
      </x:c>
      <x:c r="I37" s="12" t="s">
        <x:v>33</x:v>
      </x:c>
    </x:row>
    <x:row r="38" spans="1:9">
      <x:c r="A38" s="7">
        <x:v>35</x:v>
      </x:c>
      <x:c r="B38" s="35"/>
      <x:c r="C38" s="8">
        <x:v>502</x:v>
      </x:c>
      <x:c r="D38" s="9" t="s">
        <x:v>119</x:v>
      </x:c>
      <x:c r="E38" s="10">
        <x:v>21</x:v>
      </x:c>
      <x:c r="F38" s="9" t="s">
        <x:v>45</x:v>
      </x:c>
      <x:c r="G38" s="10">
        <x:v>15</x:v>
      </x:c>
      <x:c r="H38" s="11" t="s">
        <x:v>117</x:v>
      </x:c>
      <x:c r="I38" s="12" t="s">
        <x:v>33</x:v>
      </x:c>
    </x:row>
    <x:row r="39" spans="1:9">
      <x:c r="A39" s="7">
        <x:v>36</x:v>
      </x:c>
      <x:c r="B39" s="35"/>
      <x:c r="C39" s="8">
        <x:v>503</x:v>
      </x:c>
      <x:c r="D39" s="9" t="s">
        <x:v>18</x:v>
      </x:c>
      <x:c r="E39" s="10">
        <x:v>29</x:v>
      </x:c>
      <x:c r="F39" s="9" t="s">
        <x:v>104</x:v>
      </x:c>
      <x:c r="G39" s="10">
        <x:v>25</x:v>
      </x:c>
      <x:c r="H39" s="11" t="s">
        <x:v>117</x:v>
      </x:c>
      <x:c r="I39" s="12" t="s">
        <x:v>33</x:v>
      </x:c>
    </x:row>
    <x:row r="40" spans="1:9">
      <x:c r="A40" s="7">
        <x:v>37</x:v>
      </x:c>
      <x:c r="B40" s="35"/>
      <x:c r="C40" s="8">
        <x:v>507</x:v>
      </x:c>
      <x:c r="D40" s="9" t="s">
        <x:v>109</x:v>
      </x:c>
      <x:c r="E40" s="10">
        <x:v>34651</x:v>
      </x:c>
      <x:c r="F40" s="9" t="s">
        <x:v>104</x:v>
      </x:c>
      <x:c r="G40" s="10">
        <x:v>38000</x:v>
      </x:c>
      <x:c r="H40" s="11" t="s">
        <x:v>117</x:v>
      </x:c>
      <x:c r="I40" s="12" t="s">
        <x:v>33</x:v>
      </x:c>
    </x:row>
    <x:row r="41" spans="1:9">
      <x:c r="A41" s="7">
        <x:v>38</x:v>
      </x:c>
      <x:c r="B41" s="35"/>
      <x:c r="C41" s="8">
        <x:v>508</x:v>
      </x:c>
      <x:c r="D41" s="9" t="s">
        <x:v>57</x:v>
      </x:c>
      <x:c r="E41" s="10">
        <x:v>108878</x:v>
      </x:c>
      <x:c r="F41" s="9" t="s">
        <x:v>52</x:v>
      </x:c>
      <x:c r="G41" s="10">
        <x:v>119800</x:v>
      </x:c>
      <x:c r="H41" s="11" t="s">
        <x:v>117</x:v>
      </x:c>
      <x:c r="I41" s="12" t="s">
        <x:v>33</x:v>
      </x:c>
    </x:row>
    <x:row r="42" spans="1:9">
      <x:c r="A42" s="7">
        <x:v>39</x:v>
      </x:c>
      <x:c r="B42" s="35"/>
      <x:c r="C42" s="8">
        <x:v>509</x:v>
      </x:c>
      <x:c r="D42" s="9" t="s">
        <x:v>108</x:v>
      </x:c>
      <x:c r="E42" s="10">
        <x:v>52988</x:v>
      </x:c>
      <x:c r="F42" s="9" t="s">
        <x:v>97</x:v>
      </x:c>
      <x:c r="G42" s="10">
        <x:v>55000</x:v>
      </x:c>
      <x:c r="H42" s="11" t="s">
        <x:v>74</x:v>
      </x:c>
      <x:c r="I42" s="12" t="s">
        <x:v>34</x:v>
      </x:c>
    </x:row>
    <x:row r="43" spans="1:9">
      <x:c r="A43" s="7">
        <x:v>40</x:v>
      </x:c>
      <x:c r="B43" s="35"/>
      <x:c r="C43" s="8">
        <x:v>510</x:v>
      </x:c>
      <x:c r="D43" s="9" t="s">
        <x:v>24</x:v>
      </x:c>
      <x:c r="E43" s="10">
        <x:v>40597</x:v>
      </x:c>
      <x:c r="F43" s="9" t="s">
        <x:v>37</x:v>
      </x:c>
      <x:c r="G43" s="10">
        <x:v>45000</x:v>
      </x:c>
      <x:c r="H43" s="11" t="s">
        <x:v>91</x:v>
      </x:c>
      <x:c r="I43" s="12" t="s">
        <x:v>33</x:v>
      </x:c>
    </x:row>
    <x:row r="44" spans="1:9">
      <x:c r="A44" s="7">
        <x:v>41</x:v>
      </x:c>
      <x:c r="B44" s="35"/>
      <x:c r="C44" s="8">
        <x:v>511</x:v>
      </x:c>
      <x:c r="D44" s="9" t="s">
        <x:v>82</x:v>
      </x:c>
      <x:c r="E44" s="10">
        <x:v>39444</x:v>
      </x:c>
      <x:c r="F44" s="9" t="s">
        <x:v>52</x:v>
      </x:c>
      <x:c r="G44" s="10">
        <x:v>43388</x:v>
      </x:c>
      <x:c r="H44" s="11" t="s">
        <x:v>117</x:v>
      </x:c>
      <x:c r="I44" s="12" t="s">
        <x:v>33</x:v>
      </x:c>
    </x:row>
    <x:row r="45" spans="1:9">
      <x:c r="A45" s="7">
        <x:v>42</x:v>
      </x:c>
      <x:c r="B45" s="35"/>
      <x:c r="C45" s="8">
        <x:v>513</x:v>
      </x:c>
      <x:c r="D45" s="9" t="s">
        <x:v>1</x:v>
      </x:c>
      <x:c r="E45" s="10">
        <x:v>81</x:v>
      </x:c>
      <x:c r="F45" s="9" t="s">
        <x:v>104</x:v>
      </x:c>
      <x:c r="G45" s="10">
        <x:v>90</x:v>
      </x:c>
      <x:c r="H45" s="11" t="s">
        <x:v>117</x:v>
      </x:c>
      <x:c r="I45" s="12" t="s">
        <x:v>33</x:v>
      </x:c>
    </x:row>
    <x:row r="46" spans="1:9">
      <x:c r="A46" s="7">
        <x:v>43</x:v>
      </x:c>
      <x:c r="B46" s="35"/>
      <x:c r="C46" s="8">
        <x:v>514</x:v>
      </x:c>
      <x:c r="D46" s="9" t="s">
        <x:v>11</x:v>
      </x:c>
      <x:c r="E46" s="10">
        <x:v>0</x:v>
      </x:c>
      <x:c r="F46" s="9" t="s">
        <x:v>37</x:v>
      </x:c>
      <x:c r="G46" s="10">
        <x:v>0</x:v>
      </x:c>
      <x:c r="H46" s="11" t="s">
        <x:v>91</x:v>
      </x:c>
      <x:c r="I46" s="12" t="s">
        <x:v>33</x:v>
      </x:c>
    </x:row>
    <x:row r="47" spans="1:9">
      <x:c r="A47" s="7">
        <x:v>44</x:v>
      </x:c>
      <x:c r="B47" s="35"/>
      <x:c r="C47" s="8">
        <x:v>537</x:v>
      </x:c>
      <x:c r="D47" s="9" t="s">
        <x:v>19</x:v>
      </x:c>
      <x:c r="E47" s="10">
        <x:v>0</x:v>
      </x:c>
      <x:c r="F47" s="9" t="s">
        <x:v>92</x:v>
      </x:c>
      <x:c r="G47" s="10">
        <x:v>30000</x:v>
      </x:c>
      <x:c r="H47" s="11" t="s">
        <x:v>89</x:v>
      </x:c>
      <x:c r="I47" s="12" t="s">
        <x:v>33</x:v>
      </x:c>
    </x:row>
    <x:row r="48" spans="1:9">
      <x:c r="A48" s="7">
        <x:v>45</x:v>
      </x:c>
      <x:c r="B48" s="34"/>
      <x:c r="C48" s="8">
        <x:v>538</x:v>
      </x:c>
      <x:c r="D48" s="9" t="s">
        <x:v>99</x:v>
      </x:c>
      <x:c r="E48" s="10">
        <x:v>4081</x:v>
      </x:c>
      <x:c r="F48" s="9" t="s">
        <x:v>52</x:v>
      </x:c>
      <x:c r="G48" s="10">
        <x:v>4500</x:v>
      </x:c>
      <x:c r="H48" s="11" t="s">
        <x:v>117</x:v>
      </x:c>
      <x:c r="I48" s="12" t="s">
        <x:v>33</x:v>
      </x:c>
    </x:row>
    <x:row r="49" spans="1:9">
      <x:c r="A49" s="7">
        <x:v>46</x:v>
      </x:c>
      <x:c r="B49" s="34" t="s">
        <x:v>61</x:v>
      </x:c>
      <x:c r="C49" s="8">
        <x:v>106</x:v>
      </x:c>
      <x:c r="D49" s="9" t="s">
        <x:v>118</x:v>
      </x:c>
      <x:c r="E49" s="10">
        <x:v>5063</x:v>
      </x:c>
      <x:c r="F49" s="9" t="s">
        <x:v>37</x:v>
      </x:c>
      <x:c r="G49" s="10">
        <x:v>6000</x:v>
      </x:c>
      <x:c r="H49" s="11" t="s">
        <x:v>117</x:v>
      </x:c>
      <x:c r="I49" s="12" t="s">
        <x:v>33</x:v>
      </x:c>
    </x:row>
    <x:row r="50" spans="1:9">
      <x:c r="A50" s="7">
        <x:v>47</x:v>
      </x:c>
      <x:c r="B50" s="35"/>
      <x:c r="C50" s="8">
        <x:v>107</x:v>
      </x:c>
      <x:c r="D50" s="9" t="s">
        <x:v>72</x:v>
      </x:c>
      <x:c r="E50" s="10">
        <x:v>448345</x:v>
      </x:c>
      <x:c r="F50" s="9" t="s">
        <x:v>37</x:v>
      </x:c>
      <x:c r="G50" s="10">
        <x:v>500000</x:v>
      </x:c>
      <x:c r="H50" s="11" t="s">
        <x:v>117</x:v>
      </x:c>
      <x:c r="I50" s="12" t="s">
        <x:v>33</x:v>
      </x:c>
    </x:row>
    <x:row r="51" spans="1:9">
      <x:c r="A51" s="7">
        <x:v>48</x:v>
      </x:c>
      <x:c r="B51" s="35"/>
      <x:c r="C51" s="8">
        <x:v>108</x:v>
      </x:c>
      <x:c r="D51" s="9" t="s">
        <x:v>50</x:v>
      </x:c>
      <x:c r="E51" s="10">
        <x:v>28705</x:v>
      </x:c>
      <x:c r="F51" s="9" t="s">
        <x:v>37</x:v>
      </x:c>
      <x:c r="G51" s="10">
        <x:v>30000</x:v>
      </x:c>
      <x:c r="H51" s="9" t="s">
        <x:v>66</x:v>
      </x:c>
      <x:c r="I51" s="12" t="s">
        <x:v>51</x:v>
      </x:c>
    </x:row>
    <x:row r="52" spans="1:9">
      <x:c r="A52" s="7">
        <x:v>49</x:v>
      </x:c>
      <x:c r="B52" s="35"/>
      <x:c r="C52" s="8">
        <x:v>112</x:v>
      </x:c>
      <x:c r="D52" s="9" t="s">
        <x:v>78</x:v>
      </x:c>
      <x:c r="E52" s="10">
        <x:v>352683</x:v>
      </x:c>
      <x:c r="F52" s="9" t="s">
        <x:v>37</x:v>
      </x:c>
      <x:c r="G52" s="10">
        <x:v>400000</x:v>
      </x:c>
      <x:c r="H52" s="11" t="s">
        <x:v>117</x:v>
      </x:c>
      <x:c r="I52" s="12" t="s">
        <x:v>33</x:v>
      </x:c>
    </x:row>
    <x:row r="53" spans="1:9">
      <x:c r="A53" s="7">
        <x:v>50</x:v>
      </x:c>
      <x:c r="B53" s="35"/>
      <x:c r="C53" s="8">
        <x:v>115</x:v>
      </x:c>
      <x:c r="D53" s="9" t="s">
        <x:v>80</x:v>
      </x:c>
      <x:c r="E53" s="10">
        <x:v>1020</x:v>
      </x:c>
      <x:c r="F53" s="9" t="s">
        <x:v>47</x:v>
      </x:c>
      <x:c r="G53" s="10">
        <x:v>1200</x:v>
      </x:c>
      <x:c r="H53" s="11" t="s">
        <x:v>117</x:v>
      </x:c>
      <x:c r="I53" s="12" t="s">
        <x:v>33</x:v>
      </x:c>
    </x:row>
    <x:row r="54" spans="1:9">
      <x:c r="A54" s="7">
        <x:v>51</x:v>
      </x:c>
      <x:c r="B54" s="35"/>
      <x:c r="C54" s="8">
        <x:v>901</x:v>
      </x:c>
      <x:c r="D54" s="9" t="s">
        <x:v>22</x:v>
      </x:c>
      <x:c r="E54" s="10">
        <x:v>52604</x:v>
      </x:c>
      <x:c r="F54" s="9" t="s">
        <x:v>46</x:v>
      </x:c>
      <x:c r="G54" s="10">
        <x:v>60000</x:v>
      </x:c>
      <x:c r="H54" s="11" t="s">
        <x:v>101</x:v>
      </x:c>
      <x:c r="I54" s="12" t="s">
        <x:v>33</x:v>
      </x:c>
    </x:row>
    <x:row r="55" spans="1:9">
      <x:c r="A55" s="7">
        <x:v>52</x:v>
      </x:c>
      <x:c r="B55" s="34" t="s">
        <x:v>59</x:v>
      </x:c>
      <x:c r="C55" s="8">
        <x:v>105</x:v>
      </x:c>
      <x:c r="D55" s="9" t="s">
        <x:v>68</x:v>
      </x:c>
      <x:c r="E55" s="10">
        <x:v>0</x:v>
      </x:c>
      <x:c r="F55" s="9" t="s">
        <x:v>39</x:v>
      </x:c>
      <x:c r="G55" s="10">
        <x:v>0</x:v>
      </x:c>
      <x:c r="H55" s="11" t="s">
        <x:v>101</x:v>
      </x:c>
      <x:c r="I55" s="12" t="s">
        <x:v>33</x:v>
      </x:c>
    </x:row>
    <x:row r="56" spans="1:9">
      <x:c r="A56" s="7">
        <x:v>53</x:v>
      </x:c>
      <x:c r="B56" s="35"/>
      <x:c r="C56" s="8">
        <x:v>113</x:v>
      </x:c>
      <x:c r="D56" s="9" t="s">
        <x:v>7</x:v>
      </x:c>
      <x:c r="E56" s="10">
        <x:v>1717</x:v>
      </x:c>
      <x:c r="F56" s="9" t="s">
        <x:v>37</x:v>
      </x:c>
      <x:c r="G56" s="10">
        <x:v>3000</x:v>
      </x:c>
      <x:c r="H56" s="11" t="s">
        <x:v>73</x:v>
      </x:c>
      <x:c r="I56" s="12" t="s">
        <x:v>34</x:v>
      </x:c>
    </x:row>
    <x:row r="57" spans="1:9">
      <x:c r="A57" s="7">
        <x:v>54</x:v>
      </x:c>
      <x:c r="B57" s="35"/>
      <x:c r="C57" s="8">
        <x:v>114</x:v>
      </x:c>
      <x:c r="D57" s="9" t="s">
        <x:v>79</x:v>
      </x:c>
      <x:c r="E57" s="10">
        <x:v>421</x:v>
      </x:c>
      <x:c r="F57" s="9" t="s">
        <x:v>37</x:v>
      </x:c>
      <x:c r="G57" s="10">
        <x:v>1000</x:v>
      </x:c>
      <x:c r="H57" s="11" t="s">
        <x:v>101</x:v>
      </x:c>
      <x:c r="I57" s="12" t="s">
        <x:v>33</x:v>
      </x:c>
    </x:row>
    <x:row r="58" spans="1:9" ht="16.399999999999999">
      <x:c r="A58" s="7">
        <x:v>55</x:v>
      </x:c>
      <x:c r="B58" s="34"/>
      <x:c r="C58" s="24" t="s">
        <x:v>32</x:v>
      </x:c>
      <x:c r="D58" s="24" t="s">
        <x:v>71</x:v>
      </x:c>
      <x:c r="E58" s="25">
        <x:v>787</x:v>
      </x:c>
      <x:c r="F58" s="9" t="s">
        <x:v>37</x:v>
      </x:c>
      <x:c r="G58" s="10">
        <x:v>1000</x:v>
      </x:c>
      <x:c r="H58" s="11" t="s">
        <x:v>73</x:v>
      </x:c>
      <x:c r="I58" s="12" t="s">
        <x:v>34</x:v>
      </x:c>
    </x:row>
    <x:row r="59" spans="1:9">
      <x:c r="A59" s="7">
        <x:v>56</x:v>
      </x:c>
      <x:c r="B59" s="34"/>
      <x:c r="C59" s="26">
        <x:v>203</x:v>
      </x:c>
      <x:c r="D59" s="27" t="s">
        <x:v>95</x:v>
      </x:c>
      <x:c r="E59" s="16">
        <x:v>0</x:v>
      </x:c>
      <x:c r="F59" s="28" t="s">
        <x:v>41</x:v>
      </x:c>
      <x:c r="G59" s="10">
        <x:v>500</x:v>
      </x:c>
      <x:c r="H59" s="29" t="s">
        <x:v>74</x:v>
      </x:c>
      <x:c r="I59" s="12" t="s">
        <x:v>34</x:v>
      </x:c>
    </x:row>
    <x:row r="60" spans="1:9">
      <x:c r="A60" s="7">
        <x:v>57</x:v>
      </x:c>
      <x:c r="B60" s="34"/>
      <x:c r="C60" s="8">
        <x:v>204</x:v>
      </x:c>
      <x:c r="D60" s="9" t="s">
        <x:v>94</x:v>
      </x:c>
      <x:c r="E60" s="10">
        <x:v>1250</x:v>
      </x:c>
      <x:c r="F60" s="9" t="s">
        <x:v>92</x:v>
      </x:c>
      <x:c r="G60" s="10">
        <x:v>1500</x:v>
      </x:c>
      <x:c r="H60" s="11" t="s">
        <x:v>84</x:v>
      </x:c>
      <x:c r="I60" s="12" t="s">
        <x:v>34</x:v>
      </x:c>
    </x:row>
    <x:row r="61" spans="1:9">
      <x:c r="A61" s="7">
        <x:v>58</x:v>
      </x:c>
      <x:c r="B61" s="35"/>
      <x:c r="C61" s="8">
        <x:v>205</x:v>
      </x:c>
      <x:c r="D61" s="9" t="s">
        <x:v>16</x:v>
      </x:c>
      <x:c r="E61" s="10">
        <x:v>3250</x:v>
      </x:c>
      <x:c r="F61" s="9" t="s">
        <x:v>42</x:v>
      </x:c>
      <x:c r="G61" s="10">
        <x:v>3600</x:v>
      </x:c>
      <x:c r="H61" s="11" t="s">
        <x:v>74</x:v>
      </x:c>
      <x:c r="I61" s="12" t="s">
        <x:v>34</x:v>
      </x:c>
    </x:row>
    <x:row r="62" spans="1:9">
      <x:c r="A62" s="7">
        <x:v>59</x:v>
      </x:c>
      <x:c r="B62" s="34"/>
      <x:c r="C62" s="8">
        <x:v>206</x:v>
      </x:c>
      <x:c r="D62" s="9" t="s">
        <x:v>2</x:v>
      </x:c>
      <x:c r="E62" s="10">
        <x:v>1187</x:v>
      </x:c>
      <x:c r="F62" s="9" t="s">
        <x:v>92</x:v>
      </x:c>
      <x:c r="G62" s="10">
        <x:v>1500</x:v>
      </x:c>
      <x:c r="H62" s="11" t="s">
        <x:v>74</x:v>
      </x:c>
      <x:c r="I62" s="12" t="s">
        <x:v>34</x:v>
      </x:c>
    </x:row>
    <x:row r="63" spans="1:9">
      <x:c r="A63" s="7">
        <x:v>60</x:v>
      </x:c>
      <x:c r="B63" s="35"/>
      <x:c r="C63" s="8">
        <x:v>209</x:v>
      </x:c>
      <x:c r="D63" s="9" t="s">
        <x:v>3</x:v>
      </x:c>
      <x:c r="E63" s="10">
        <x:v>15</x:v>
      </x:c>
      <x:c r="F63" s="9" t="s">
        <x:v>55</x:v>
      </x:c>
      <x:c r="G63" s="10">
        <x:v>36</x:v>
      </x:c>
      <x:c r="H63" s="11" t="s">
        <x:v>91</x:v>
      </x:c>
      <x:c r="I63" s="12" t="s">
        <x:v>33</x:v>
      </x:c>
    </x:row>
    <x:row r="64" spans="1:9">
      <x:c r="A64" s="7">
        <x:v>61</x:v>
      </x:c>
      <x:c r="B64" s="35"/>
      <x:c r="C64" s="8">
        <x:v>210</x:v>
      </x:c>
      <x:c r="D64" s="9" t="s">
        <x:v>5</x:v>
      </x:c>
      <x:c r="E64" s="10">
        <x:v>127861</x:v>
      </x:c>
      <x:c r="F64" s="9" t="s">
        <x:v>110</x:v>
      </x:c>
      <x:c r="G64" s="10">
        <x:v>150000</x:v>
      </x:c>
      <x:c r="H64" s="11" t="s">
        <x:v>74</x:v>
      </x:c>
      <x:c r="I64" s="12" t="s">
        <x:v>34</x:v>
      </x:c>
    </x:row>
    <x:row r="65" spans="1:9">
      <x:c r="A65" s="7">
        <x:v>62</x:v>
      </x:c>
      <x:c r="B65" s="35"/>
      <x:c r="C65" s="8">
        <x:v>211</x:v>
      </x:c>
      <x:c r="D65" s="9" t="s">
        <x:v>76</x:v>
      </x:c>
      <x:c r="E65" s="10">
        <x:v>0</x:v>
      </x:c>
      <x:c r="F65" s="9" t="s">
        <x:v>110</x:v>
      </x:c>
      <x:c r="G65" s="10">
        <x:v>0</x:v>
      </x:c>
      <x:c r="H65" s="11" t="s">
        <x:v>74</x:v>
      </x:c>
      <x:c r="I65" s="12" t="s">
        <x:v>34</x:v>
      </x:c>
    </x:row>
    <x:row r="66" spans="1:9">
      <x:c r="A66" s="7">
        <x:v>63</x:v>
      </x:c>
      <x:c r="B66" s="34"/>
      <x:c r="C66" s="8">
        <x:v>213</x:v>
      </x:c>
      <x:c r="D66" s="9" t="s">
        <x:v>4</x:v>
      </x:c>
      <x:c r="E66" s="10">
        <x:v>862</x:v>
      </x:c>
      <x:c r="F66" s="9" t="s">
        <x:v>44</x:v>
      </x:c>
      <x:c r="G66" s="10">
        <x:v>1100</x:v>
      </x:c>
      <x:c r="H66" s="11" t="s">
        <x:v>117</x:v>
      </x:c>
      <x:c r="I66" s="12" t="s">
        <x:v>33</x:v>
      </x:c>
    </x:row>
    <x:row r="67" spans="1:9">
      <x:c r="A67" s="7">
        <x:v>64</x:v>
      </x:c>
      <x:c r="B67" s="34"/>
      <x:c r="C67" s="8">
        <x:v>215</x:v>
      </x:c>
      <x:c r="D67" s="9" t="s">
        <x:v>27</x:v>
      </x:c>
      <x:c r="E67" s="10">
        <x:v>0</x:v>
      </x:c>
      <x:c r="F67" s="9" t="s">
        <x:v>39</x:v>
      </x:c>
      <x:c r="G67" s="10">
        <x:v>0</x:v>
      </x:c>
      <x:c r="H67" s="11" t="s">
        <x:v>101</x:v>
      </x:c>
      <x:c r="I67" s="12" t="s">
        <x:v>33</x:v>
      </x:c>
    </x:row>
    <x:row r="68" spans="1:9">
      <x:c r="A68" s="7">
        <x:v>65</x:v>
      </x:c>
      <x:c r="B68" s="34"/>
      <x:c r="C68" s="8">
        <x:v>217</x:v>
      </x:c>
      <x:c r="D68" s="9" t="s">
        <x:v>65</x:v>
      </x:c>
      <x:c r="E68" s="10">
        <x:v>0</x:v>
      </x:c>
      <x:c r="F68" s="9" t="s">
        <x:v>39</x:v>
      </x:c>
      <x:c r="G68" s="10">
        <x:v>0</x:v>
      </x:c>
      <x:c r="H68" s="11" t="s">
        <x:v>101</x:v>
      </x:c>
      <x:c r="I68" s="12" t="s">
        <x:v>33</x:v>
      </x:c>
    </x:row>
    <x:row r="69" spans="1:9">
      <x:c r="A69" s="7">
        <x:v>66</x:v>
      </x:c>
      <x:c r="B69" s="35"/>
      <x:c r="C69" s="8">
        <x:v>902</x:v>
      </x:c>
      <x:c r="D69" s="9" t="s">
        <x:v>124</x:v>
      </x:c>
      <x:c r="E69" s="10">
        <x:v>1565</x:v>
      </x:c>
      <x:c r="F69" s="9" t="s">
        <x:v>87</x:v>
      </x:c>
      <x:c r="G69" s="10">
        <x:v>2000</x:v>
      </x:c>
      <x:c r="H69" s="11" t="s">
        <x:v>74</x:v>
      </x:c>
      <x:c r="I69" s="12" t="s">
        <x:v>34</x:v>
      </x:c>
    </x:row>
    <x:row r="70" spans="1:9">
      <x:c r="A70" s="7">
        <x:v>67</x:v>
      </x:c>
      <x:c r="B70" s="34" t="s">
        <x:v>85</x:v>
      </x:c>
      <x:c r="C70" s="8">
        <x:v>907</x:v>
      </x:c>
      <x:c r="D70" s="9" t="s">
        <x:v>70</x:v>
      </x:c>
      <x:c r="E70" s="10">
        <x:v>60829</x:v>
      </x:c>
      <x:c r="F70" s="9" t="s">
        <x:v>103</x:v>
      </x:c>
      <x:c r="G70" s="10">
        <x:v>70000</x:v>
      </x:c>
      <x:c r="H70" s="11" t="s">
        <x:v>101</x:v>
      </x:c>
      <x:c r="I70" s="12" t="s">
        <x:v>33</x:v>
      </x:c>
    </x:row>
    <x:row r="71" spans="1:9">
      <x:c r="A71" s="7">
        <x:v>68</x:v>
      </x:c>
      <x:c r="B71" s="35"/>
      <x:c r="C71" s="8">
        <x:v>908</x:v>
      </x:c>
      <x:c r="D71" s="9" t="s">
        <x:v>20</x:v>
      </x:c>
      <x:c r="E71" s="10">
        <x:v>120529</x:v>
      </x:c>
      <x:c r="F71" s="9" t="s">
        <x:v>103</x:v>
      </x:c>
      <x:c r="G71" s="10">
        <x:v>140000</x:v>
      </x:c>
      <x:c r="H71" s="11" t="s">
        <x:v>117</x:v>
      </x:c>
      <x:c r="I71" s="12" t="s">
        <x:v>33</x:v>
      </x:c>
    </x:row>
    <x:row r="72" spans="1:9">
      <x:c r="A72" s="36" t="s">
        <x:v>62</x:v>
      </x:c>
      <x:c r="B72" s="37"/>
      <x:c r="C72" s="37"/>
      <x:c r="D72" s="37"/>
      <x:c r="E72" s="30">
        <x:f>SUM(E4:E71)</x:f>
        <x:v>11917669</x:v>
      </x:c>
      <x:c r="F72" s="31"/>
      <x:c r="G72" s="32">
        <x:f>SUM(G4:G71)</x:f>
        <x:v>13347267</x:v>
      </x:c>
      <x:c r="H72" s="33"/>
      <x:c r="I72" s="1"/>
    </x:row>
  </x:sheetData>
  <x:mergeCells count="6">
    <x:mergeCell ref="B4:B48"/>
    <x:mergeCell ref="B49:B54"/>
    <x:mergeCell ref="B55:B69"/>
    <x:mergeCell ref="B70:B71"/>
    <x:mergeCell ref="A72:D72"/>
    <x:mergeCell ref="A1:I1"/>
  </x:mergeCells>
  <x:pageMargins left="0.75" right="0.75" top="1" bottom="1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8.88671875" defaultRowHeight="13.35"/>
  <x:sheetData/>
  <x:pageMargins left="0.75" right="0.75" top="1" bottom="1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8.88671875" defaultRowHeight="13.35"/>
  <x:sheetData/>
  <x:pageMargins left="0.75" right="0.75" top="1" bottom="1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293930001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(주)한글과컴퓨터</dc:creator>
  <cp:lastModifiedBy>v202212231342530697</cp:lastModifiedBy>
  <cp:revision>10</cp:revision>
  <dcterms:created xsi:type="dcterms:W3CDTF">2003-06-30T02:41:28.406</dcterms:created>
  <dcterms:modified xsi:type="dcterms:W3CDTF">2023-09-20T00:29:53.941</dcterms:modified>
  <cp:version>1100.0100.01</cp:version>
</cp:coreProperties>
</file>