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 activeTab="1"/>
  </bookViews>
  <sheets>
    <sheet name="관서별 현황" sheetId="13" r:id="rId1"/>
    <sheet name="세부내역" sheetId="1" r:id="rId2"/>
  </sheets>
  <definedNames>
    <definedName name="_xlnm.Print_Titles" localSheetId="0">'관서별 현황'!$5:$6</definedName>
    <definedName name="_xlnm.Print_Titles" localSheetId="1">세부내역!$4:$4</definedName>
  </definedNames>
  <calcPr calcId="124519"/>
</workbook>
</file>

<file path=xl/calcChain.xml><?xml version="1.0" encoding="utf-8"?>
<calcChain xmlns="http://schemas.openxmlformats.org/spreadsheetml/2006/main">
  <c r="Q1003" i="1"/>
  <c r="O1003"/>
  <c r="M1003"/>
  <c r="Q1001"/>
  <c r="O1001"/>
  <c r="M1001"/>
  <c r="Q998"/>
  <c r="O998"/>
  <c r="M998"/>
  <c r="Q995"/>
  <c r="O995"/>
  <c r="M995"/>
  <c r="Q993"/>
  <c r="O993"/>
  <c r="M993"/>
  <c r="Q990"/>
  <c r="O990"/>
  <c r="M990"/>
  <c r="Q988"/>
  <c r="O988"/>
  <c r="M988"/>
  <c r="Q981"/>
  <c r="O981"/>
  <c r="M981"/>
  <c r="Q977"/>
  <c r="O977"/>
  <c r="M977"/>
  <c r="Q974"/>
  <c r="O974"/>
  <c r="M974"/>
  <c r="Q971"/>
  <c r="O971"/>
  <c r="M971"/>
  <c r="Q968"/>
  <c r="O968"/>
  <c r="M968"/>
  <c r="Q965"/>
  <c r="O965"/>
  <c r="M965"/>
  <c r="Q962"/>
  <c r="O962"/>
  <c r="M962"/>
  <c r="Q959"/>
  <c r="O959"/>
  <c r="M959"/>
  <c r="Q957"/>
  <c r="O957"/>
  <c r="M957"/>
  <c r="Q950"/>
  <c r="O950"/>
  <c r="M950"/>
  <c r="Q937"/>
  <c r="O937"/>
  <c r="M937"/>
  <c r="Q933"/>
  <c r="O933"/>
  <c r="M933"/>
  <c r="Q922"/>
  <c r="O922"/>
  <c r="M922"/>
  <c r="Q901"/>
  <c r="O901"/>
  <c r="M901"/>
  <c r="Q889"/>
  <c r="O889"/>
  <c r="M889"/>
  <c r="Q867"/>
  <c r="O867"/>
  <c r="M867"/>
  <c r="Q865"/>
  <c r="O865"/>
  <c r="M865"/>
  <c r="Q820"/>
  <c r="O820"/>
  <c r="M820"/>
  <c r="Q816"/>
  <c r="O816"/>
  <c r="M816"/>
  <c r="M868" s="1"/>
  <c r="Q811"/>
  <c r="O811"/>
  <c r="M811"/>
  <c r="Q809"/>
  <c r="O809"/>
  <c r="M809"/>
  <c r="Q806"/>
  <c r="O806"/>
  <c r="M806"/>
  <c r="Q804"/>
  <c r="O804"/>
  <c r="M804"/>
  <c r="Q802"/>
  <c r="O802"/>
  <c r="M802"/>
  <c r="Q800"/>
  <c r="O800"/>
  <c r="M800"/>
  <c r="Q797"/>
  <c r="O797"/>
  <c r="M797"/>
  <c r="Q794"/>
  <c r="O794"/>
  <c r="M794"/>
  <c r="Q791"/>
  <c r="O791"/>
  <c r="M791"/>
  <c r="Q789"/>
  <c r="O789"/>
  <c r="M789"/>
  <c r="Q787"/>
  <c r="O787"/>
  <c r="M787"/>
  <c r="Q785"/>
  <c r="O785"/>
  <c r="M785"/>
  <c r="Q782"/>
  <c r="O782"/>
  <c r="M782"/>
  <c r="Q780"/>
  <c r="O780"/>
  <c r="M780"/>
  <c r="Q777"/>
  <c r="O777"/>
  <c r="M777"/>
  <c r="Q774"/>
  <c r="O774"/>
  <c r="M774"/>
  <c r="Q771"/>
  <c r="O771"/>
  <c r="M771"/>
  <c r="Q768"/>
  <c r="O768"/>
  <c r="M768"/>
  <c r="Q765"/>
  <c r="O765"/>
  <c r="M765"/>
  <c r="Q762"/>
  <c r="O762"/>
  <c r="M762"/>
  <c r="Q759"/>
  <c r="O759"/>
  <c r="M759"/>
  <c r="Q757"/>
  <c r="O757"/>
  <c r="M757"/>
  <c r="Q755"/>
  <c r="O755"/>
  <c r="M755"/>
  <c r="Q751"/>
  <c r="O751"/>
  <c r="M751"/>
  <c r="Q749"/>
  <c r="O749"/>
  <c r="M749"/>
  <c r="Q745"/>
  <c r="O745"/>
  <c r="M745"/>
  <c r="Q741"/>
  <c r="O741"/>
  <c r="M741"/>
  <c r="Q739"/>
  <c r="O739"/>
  <c r="M739"/>
  <c r="Q737"/>
  <c r="O737"/>
  <c r="M737"/>
  <c r="Q735"/>
  <c r="O735"/>
  <c r="M735"/>
  <c r="Q733"/>
  <c r="O733"/>
  <c r="M733"/>
  <c r="Q731"/>
  <c r="O731"/>
  <c r="M731"/>
  <c r="Q729"/>
  <c r="O729"/>
  <c r="M729"/>
  <c r="Q726"/>
  <c r="O726"/>
  <c r="M726"/>
  <c r="Q724"/>
  <c r="O724"/>
  <c r="M724"/>
  <c r="Q722"/>
  <c r="O722"/>
  <c r="M722"/>
  <c r="Q717"/>
  <c r="O717"/>
  <c r="M717"/>
  <c r="Q712"/>
  <c r="O712"/>
  <c r="M712"/>
  <c r="Q710"/>
  <c r="O710"/>
  <c r="M710"/>
  <c r="Q708"/>
  <c r="O708"/>
  <c r="M708"/>
  <c r="Q706"/>
  <c r="O706"/>
  <c r="M706"/>
  <c r="Q704"/>
  <c r="O704"/>
  <c r="M704"/>
  <c r="Q702"/>
  <c r="O702"/>
  <c r="M702"/>
  <c r="Q699"/>
  <c r="O699"/>
  <c r="M699"/>
  <c r="Q695"/>
  <c r="O695"/>
  <c r="M695"/>
  <c r="Q693"/>
  <c r="O693"/>
  <c r="M693"/>
  <c r="Q690"/>
  <c r="O690"/>
  <c r="M690"/>
  <c r="Q684"/>
  <c r="O684"/>
  <c r="M684"/>
  <c r="Q680"/>
  <c r="O680"/>
  <c r="M680"/>
  <c r="Q675"/>
  <c r="O675"/>
  <c r="M675"/>
  <c r="Q673"/>
  <c r="O673"/>
  <c r="M673"/>
  <c r="Q666"/>
  <c r="O666"/>
  <c r="M666"/>
  <c r="Q663"/>
  <c r="O663"/>
  <c r="M663"/>
  <c r="Q661"/>
  <c r="O661"/>
  <c r="M661"/>
  <c r="Q656"/>
  <c r="O656"/>
  <c r="M656"/>
  <c r="Q654"/>
  <c r="O654"/>
  <c r="M654"/>
  <c r="Q652"/>
  <c r="O652"/>
  <c r="M652"/>
  <c r="Q648"/>
  <c r="O648"/>
  <c r="M648"/>
  <c r="Q644"/>
  <c r="O644"/>
  <c r="M644"/>
  <c r="Q638"/>
  <c r="O638"/>
  <c r="M638"/>
  <c r="Q636"/>
  <c r="O636"/>
  <c r="M636"/>
  <c r="Q634"/>
  <c r="O634"/>
  <c r="M634"/>
  <c r="Q631"/>
  <c r="O631"/>
  <c r="M631"/>
  <c r="Q628"/>
  <c r="O628"/>
  <c r="M628"/>
  <c r="Q622"/>
  <c r="O622"/>
  <c r="M622"/>
  <c r="Q619"/>
  <c r="O619"/>
  <c r="M619"/>
  <c r="Q617"/>
  <c r="O617"/>
  <c r="M617"/>
  <c r="Q615"/>
  <c r="O615"/>
  <c r="M615"/>
  <c r="Q613"/>
  <c r="O613"/>
  <c r="M613"/>
  <c r="Q611"/>
  <c r="O611"/>
  <c r="M611"/>
  <c r="Q609"/>
  <c r="O609"/>
  <c r="M609"/>
  <c r="Q607"/>
  <c r="O607"/>
  <c r="M607"/>
  <c r="Q604"/>
  <c r="O604"/>
  <c r="M604"/>
  <c r="Q601"/>
  <c r="O601"/>
  <c r="M601"/>
  <c r="Q598"/>
  <c r="O598"/>
  <c r="M598"/>
  <c r="Q596"/>
  <c r="O596"/>
  <c r="M596"/>
  <c r="Q593"/>
  <c r="O593"/>
  <c r="M593"/>
  <c r="Q590"/>
  <c r="O590"/>
  <c r="M590"/>
  <c r="Q588"/>
  <c r="O588"/>
  <c r="M588"/>
  <c r="Q585"/>
  <c r="O585"/>
  <c r="M585"/>
  <c r="Q583"/>
  <c r="O583"/>
  <c r="M583"/>
  <c r="Q581"/>
  <c r="O581"/>
  <c r="M581"/>
  <c r="Q578"/>
  <c r="O578"/>
  <c r="M578"/>
  <c r="Q574"/>
  <c r="O574"/>
  <c r="M574"/>
  <c r="Q566"/>
  <c r="O566"/>
  <c r="M566"/>
  <c r="Q563"/>
  <c r="O563"/>
  <c r="M563"/>
  <c r="Q560"/>
  <c r="O560"/>
  <c r="M560"/>
  <c r="Q557"/>
  <c r="O557"/>
  <c r="M557"/>
  <c r="Q554"/>
  <c r="O554"/>
  <c r="M554"/>
  <c r="Q551"/>
  <c r="O551"/>
  <c r="M551"/>
  <c r="Q549"/>
  <c r="O549"/>
  <c r="M549"/>
  <c r="Q543"/>
  <c r="O543"/>
  <c r="M543"/>
  <c r="Q541"/>
  <c r="O541"/>
  <c r="M541"/>
  <c r="Q538"/>
  <c r="O538"/>
  <c r="M538"/>
  <c r="Q532"/>
  <c r="O532"/>
  <c r="M532"/>
  <c r="Q527"/>
  <c r="O527"/>
  <c r="M527"/>
  <c r="Q525"/>
  <c r="O525"/>
  <c r="M525"/>
  <c r="Q522"/>
  <c r="O522"/>
  <c r="M522"/>
  <c r="Q517"/>
  <c r="O517"/>
  <c r="M517"/>
  <c r="Q515"/>
  <c r="O515"/>
  <c r="M515"/>
  <c r="Q513"/>
  <c r="O513"/>
  <c r="M513"/>
  <c r="Q510"/>
  <c r="O510"/>
  <c r="M510"/>
  <c r="Q503"/>
  <c r="O503"/>
  <c r="M503"/>
  <c r="Q500"/>
  <c r="O500"/>
  <c r="M500"/>
  <c r="Q495"/>
  <c r="O495"/>
  <c r="M495"/>
  <c r="Q492"/>
  <c r="O492"/>
  <c r="M492"/>
  <c r="Q489"/>
  <c r="O489"/>
  <c r="M489"/>
  <c r="Q486"/>
  <c r="O486"/>
  <c r="M486"/>
  <c r="Q484"/>
  <c r="O484"/>
  <c r="M484"/>
  <c r="Q482"/>
  <c r="O482"/>
  <c r="M482"/>
  <c r="Q480"/>
  <c r="O480"/>
  <c r="M480"/>
  <c r="Q478"/>
  <c r="O478"/>
  <c r="M478"/>
  <c r="Q473"/>
  <c r="O473"/>
  <c r="M473"/>
  <c r="Q470"/>
  <c r="O470"/>
  <c r="M470"/>
  <c r="Q467"/>
  <c r="O467"/>
  <c r="M467"/>
  <c r="Q464"/>
  <c r="O464"/>
  <c r="M464"/>
  <c r="Q458"/>
  <c r="O458"/>
  <c r="M458"/>
  <c r="Q454"/>
  <c r="O454"/>
  <c r="M454"/>
  <c r="Q451"/>
  <c r="O451"/>
  <c r="M451"/>
  <c r="Q448"/>
  <c r="O448"/>
  <c r="M448"/>
  <c r="Q446"/>
  <c r="O446"/>
  <c r="M446"/>
  <c r="Q444"/>
  <c r="O444"/>
  <c r="M444"/>
  <c r="Q442"/>
  <c r="O442"/>
  <c r="M442"/>
  <c r="Q440"/>
  <c r="O440"/>
  <c r="M440"/>
  <c r="Q438"/>
  <c r="O438"/>
  <c r="M438"/>
  <c r="Q436"/>
  <c r="O436"/>
  <c r="M436"/>
  <c r="Q434"/>
  <c r="O434"/>
  <c r="M434"/>
  <c r="Q432"/>
  <c r="O432"/>
  <c r="M432"/>
  <c r="Q430"/>
  <c r="O430"/>
  <c r="M430"/>
  <c r="Q428"/>
  <c r="O428"/>
  <c r="M428"/>
  <c r="Q426"/>
  <c r="O426"/>
  <c r="M426"/>
  <c r="Q424"/>
  <c r="O424"/>
  <c r="M424"/>
  <c r="Q416"/>
  <c r="O416"/>
  <c r="M416"/>
  <c r="Q407"/>
  <c r="O407"/>
  <c r="M407"/>
  <c r="Q402"/>
  <c r="O402"/>
  <c r="M402"/>
  <c r="Q399"/>
  <c r="O399"/>
  <c r="M399"/>
  <c r="Q396"/>
  <c r="O396"/>
  <c r="M396"/>
  <c r="Q394"/>
  <c r="O394"/>
  <c r="M394"/>
  <c r="Q392"/>
  <c r="O392"/>
  <c r="M392"/>
  <c r="Q390"/>
  <c r="O390"/>
  <c r="M390"/>
  <c r="Q388"/>
  <c r="O388"/>
  <c r="M388"/>
  <c r="Q385"/>
  <c r="O385"/>
  <c r="M385"/>
  <c r="Q383"/>
  <c r="O383"/>
  <c r="M383"/>
  <c r="Q379"/>
  <c r="O379"/>
  <c r="M379"/>
  <c r="Q377"/>
  <c r="O377"/>
  <c r="M377"/>
  <c r="Q375"/>
  <c r="O375"/>
  <c r="M375"/>
  <c r="Q373"/>
  <c r="O373"/>
  <c r="M373"/>
  <c r="Q365"/>
  <c r="O365"/>
  <c r="M365"/>
  <c r="Q362"/>
  <c r="O362"/>
  <c r="M362"/>
  <c r="Q359"/>
  <c r="O359"/>
  <c r="M359"/>
  <c r="Q357"/>
  <c r="O357"/>
  <c r="M357"/>
  <c r="Q355"/>
  <c r="O355"/>
  <c r="M355"/>
  <c r="Q353"/>
  <c r="O353"/>
  <c r="M353"/>
  <c r="Q351"/>
  <c r="O351"/>
  <c r="M351"/>
  <c r="Q347"/>
  <c r="O347"/>
  <c r="M347"/>
  <c r="Q345"/>
  <c r="O345"/>
  <c r="M345"/>
  <c r="Q343"/>
  <c r="O343"/>
  <c r="M343"/>
  <c r="Q341"/>
  <c r="O341"/>
  <c r="M341"/>
  <c r="Q338"/>
  <c r="O338"/>
  <c r="M338"/>
  <c r="Q334"/>
  <c r="O334"/>
  <c r="M334"/>
  <c r="Q330"/>
  <c r="O330"/>
  <c r="M330"/>
  <c r="Q326"/>
  <c r="O326"/>
  <c r="M326"/>
  <c r="Q322"/>
  <c r="O322"/>
  <c r="M322"/>
  <c r="Q319"/>
  <c r="O319"/>
  <c r="M319"/>
  <c r="Q317"/>
  <c r="O317"/>
  <c r="M317"/>
  <c r="Q314"/>
  <c r="O314"/>
  <c r="M314"/>
  <c r="Q312"/>
  <c r="O312"/>
  <c r="M312"/>
  <c r="Q310"/>
  <c r="O310"/>
  <c r="M310"/>
  <c r="Q307"/>
  <c r="O307"/>
  <c r="M307"/>
  <c r="Q303"/>
  <c r="O303"/>
  <c r="M303"/>
  <c r="Q296"/>
  <c r="O296"/>
  <c r="M296"/>
  <c r="Q294"/>
  <c r="O294"/>
  <c r="M294"/>
  <c r="Q292"/>
  <c r="O292"/>
  <c r="M292"/>
  <c r="Q290"/>
  <c r="O290"/>
  <c r="M290"/>
  <c r="Q288"/>
  <c r="O288"/>
  <c r="M288"/>
  <c r="Q286"/>
  <c r="O286"/>
  <c r="M286"/>
  <c r="Q284"/>
  <c r="O284"/>
  <c r="M284"/>
  <c r="Q281"/>
  <c r="O281"/>
  <c r="M281"/>
  <c r="Q276"/>
  <c r="O276"/>
  <c r="M276"/>
  <c r="Q272"/>
  <c r="O272"/>
  <c r="M272"/>
  <c r="Q269"/>
  <c r="O269"/>
  <c r="M269"/>
  <c r="Q267"/>
  <c r="O267"/>
  <c r="M267"/>
  <c r="Q264"/>
  <c r="O264"/>
  <c r="M264"/>
  <c r="Q262"/>
  <c r="O262"/>
  <c r="M262"/>
  <c r="Q260"/>
  <c r="O260"/>
  <c r="M260"/>
  <c r="Q256"/>
  <c r="O256"/>
  <c r="M256"/>
  <c r="Q253"/>
  <c r="O253"/>
  <c r="M253"/>
  <c r="Q251"/>
  <c r="O251"/>
  <c r="M251"/>
  <c r="Q249"/>
  <c r="O249"/>
  <c r="M249"/>
  <c r="Q246"/>
  <c r="O246"/>
  <c r="M246"/>
  <c r="Q244"/>
  <c r="O244"/>
  <c r="M244"/>
  <c r="Q239"/>
  <c r="O239"/>
  <c r="M239"/>
  <c r="Q233"/>
  <c r="O233"/>
  <c r="M233"/>
  <c r="Q216"/>
  <c r="O216"/>
  <c r="M216"/>
  <c r="Q206"/>
  <c r="O206"/>
  <c r="M206"/>
  <c r="Q196"/>
  <c r="O196"/>
  <c r="M196"/>
  <c r="Q194"/>
  <c r="O194"/>
  <c r="M194"/>
  <c r="Q192"/>
  <c r="O192"/>
  <c r="M192"/>
  <c r="Q190"/>
  <c r="O190"/>
  <c r="M190"/>
  <c r="Q188"/>
  <c r="O188"/>
  <c r="M188"/>
  <c r="Q185"/>
  <c r="O185"/>
  <c r="M185"/>
  <c r="Q183"/>
  <c r="O183"/>
  <c r="M183"/>
  <c r="Q181"/>
  <c r="O181"/>
  <c r="M181"/>
  <c r="Q179"/>
  <c r="O179"/>
  <c r="M179"/>
  <c r="Q176"/>
  <c r="O176"/>
  <c r="M176"/>
  <c r="Q173"/>
  <c r="O173"/>
  <c r="M173"/>
  <c r="Q170"/>
  <c r="O170"/>
  <c r="M170"/>
  <c r="Q168"/>
  <c r="O168"/>
  <c r="M168"/>
  <c r="Q165"/>
  <c r="O165"/>
  <c r="M165"/>
  <c r="Q162"/>
  <c r="O162"/>
  <c r="M162"/>
  <c r="Q159"/>
  <c r="O159"/>
  <c r="M159"/>
  <c r="Q157"/>
  <c r="O157"/>
  <c r="M157"/>
  <c r="Q155"/>
  <c r="O155"/>
  <c r="M155"/>
  <c r="Q153"/>
  <c r="O153"/>
  <c r="M153"/>
  <c r="Q149"/>
  <c r="O149"/>
  <c r="M149"/>
  <c r="Q145"/>
  <c r="O145"/>
  <c r="M145"/>
  <c r="Q138"/>
  <c r="O138"/>
  <c r="M138"/>
  <c r="Q134"/>
  <c r="O134"/>
  <c r="M134"/>
  <c r="Q132"/>
  <c r="O132"/>
  <c r="M132"/>
  <c r="Q129"/>
  <c r="O129"/>
  <c r="M129"/>
  <c r="Q127"/>
  <c r="O127"/>
  <c r="M127"/>
  <c r="Q125"/>
  <c r="O125"/>
  <c r="M125"/>
  <c r="Q122"/>
  <c r="O122"/>
  <c r="M122"/>
  <c r="Q120"/>
  <c r="O120"/>
  <c r="M120"/>
  <c r="Q116"/>
  <c r="O116"/>
  <c r="M116"/>
  <c r="Q114"/>
  <c r="O114"/>
  <c r="M114"/>
  <c r="Q112"/>
  <c r="O112"/>
  <c r="M112"/>
  <c r="Q102"/>
  <c r="O102"/>
  <c r="M102"/>
  <c r="Q97"/>
  <c r="O97"/>
  <c r="M97"/>
  <c r="Q88"/>
  <c r="O88"/>
  <c r="M88"/>
  <c r="Q86"/>
  <c r="O86"/>
  <c r="M86"/>
  <c r="Q84"/>
  <c r="O84"/>
  <c r="M84"/>
  <c r="Q81"/>
  <c r="O81"/>
  <c r="M81"/>
  <c r="Q79"/>
  <c r="O79"/>
  <c r="M79"/>
  <c r="Q77"/>
  <c r="O77"/>
  <c r="M77"/>
  <c r="Q75"/>
  <c r="O75"/>
  <c r="M75"/>
  <c r="Q33"/>
  <c r="O33"/>
  <c r="M33"/>
  <c r="Q31"/>
  <c r="O31"/>
  <c r="M31"/>
  <c r="Q26"/>
  <c r="O26"/>
  <c r="M26"/>
  <c r="Q10"/>
  <c r="O10"/>
  <c r="M10"/>
  <c r="Q7"/>
  <c r="O7"/>
  <c r="M7"/>
  <c r="M27" s="1"/>
  <c r="M934"/>
  <c r="P238" i="13"/>
  <c r="O238"/>
  <c r="N238"/>
  <c r="M238"/>
  <c r="L238"/>
  <c r="K238"/>
  <c r="J238"/>
  <c r="I238"/>
  <c r="H238"/>
  <c r="G238"/>
  <c r="F238"/>
  <c r="E238"/>
  <c r="P237"/>
  <c r="O237"/>
  <c r="N237"/>
  <c r="M237"/>
  <c r="L237"/>
  <c r="K237"/>
  <c r="J237"/>
  <c r="I237"/>
  <c r="H237"/>
  <c r="G237"/>
  <c r="F237"/>
  <c r="E237"/>
  <c r="P230"/>
  <c r="O230"/>
  <c r="N230"/>
  <c r="M230"/>
  <c r="L230"/>
  <c r="K230"/>
  <c r="J230"/>
  <c r="I230"/>
  <c r="H230"/>
  <c r="G230"/>
  <c r="F230"/>
  <c r="E230"/>
  <c r="P223"/>
  <c r="O223"/>
  <c r="N223"/>
  <c r="M223"/>
  <c r="L223"/>
  <c r="K223"/>
  <c r="J223"/>
  <c r="I223"/>
  <c r="H223"/>
  <c r="G223"/>
  <c r="F223"/>
  <c r="E223"/>
  <c r="P221"/>
  <c r="O221"/>
  <c r="N221"/>
  <c r="M221"/>
  <c r="L221"/>
  <c r="K221"/>
  <c r="J221"/>
  <c r="I221"/>
  <c r="H221"/>
  <c r="G221"/>
  <c r="F221"/>
  <c r="E221"/>
  <c r="P219"/>
  <c r="O219"/>
  <c r="N219"/>
  <c r="M219"/>
  <c r="L219"/>
  <c r="K219"/>
  <c r="J219"/>
  <c r="I219"/>
  <c r="H219"/>
  <c r="G219"/>
  <c r="F219"/>
  <c r="E219"/>
  <c r="P205"/>
  <c r="O205"/>
  <c r="N205"/>
  <c r="M205"/>
  <c r="L205"/>
  <c r="K205"/>
  <c r="J205"/>
  <c r="I205"/>
  <c r="H205"/>
  <c r="G205"/>
  <c r="F205"/>
  <c r="E205"/>
  <c r="P197"/>
  <c r="O197"/>
  <c r="N197"/>
  <c r="M197"/>
  <c r="L197"/>
  <c r="K197"/>
  <c r="J197"/>
  <c r="I197"/>
  <c r="H197"/>
  <c r="G197"/>
  <c r="F197"/>
  <c r="E197"/>
  <c r="P187"/>
  <c r="O187"/>
  <c r="N187"/>
  <c r="M187"/>
  <c r="L187"/>
  <c r="K187"/>
  <c r="J187"/>
  <c r="I187"/>
  <c r="H187"/>
  <c r="G187"/>
  <c r="F187"/>
  <c r="E187"/>
  <c r="P177"/>
  <c r="O177"/>
  <c r="N177"/>
  <c r="M177"/>
  <c r="L177"/>
  <c r="K177"/>
  <c r="J177"/>
  <c r="I177"/>
  <c r="H177"/>
  <c r="G177"/>
  <c r="F177"/>
  <c r="E177"/>
  <c r="P167"/>
  <c r="O167"/>
  <c r="N167"/>
  <c r="M167"/>
  <c r="L167"/>
  <c r="K167"/>
  <c r="J167"/>
  <c r="I167"/>
  <c r="H167"/>
  <c r="G167"/>
  <c r="F167"/>
  <c r="E167"/>
  <c r="P162"/>
  <c r="O162"/>
  <c r="N162"/>
  <c r="M162"/>
  <c r="L162"/>
  <c r="K162"/>
  <c r="J162"/>
  <c r="I162"/>
  <c r="H162"/>
  <c r="G162"/>
  <c r="F162"/>
  <c r="E162"/>
  <c r="P144"/>
  <c r="O144"/>
  <c r="N144"/>
  <c r="M144"/>
  <c r="L144"/>
  <c r="K144"/>
  <c r="J144"/>
  <c r="I144"/>
  <c r="H144"/>
  <c r="G144"/>
  <c r="F144"/>
  <c r="E144"/>
  <c r="P135"/>
  <c r="O135"/>
  <c r="N135"/>
  <c r="M135"/>
  <c r="L135"/>
  <c r="K135"/>
  <c r="J135"/>
  <c r="I135"/>
  <c r="H135"/>
  <c r="G135"/>
  <c r="F135"/>
  <c r="E135"/>
  <c r="P127"/>
  <c r="O127"/>
  <c r="N127"/>
  <c r="M127"/>
  <c r="L127"/>
  <c r="K127"/>
  <c r="J127"/>
  <c r="I127"/>
  <c r="H127"/>
  <c r="G127"/>
  <c r="F127"/>
  <c r="E127"/>
  <c r="P115"/>
  <c r="O115"/>
  <c r="N115"/>
  <c r="M115"/>
  <c r="L115"/>
  <c r="K115"/>
  <c r="J115"/>
  <c r="I115"/>
  <c r="H115"/>
  <c r="G115"/>
  <c r="F115"/>
  <c r="E115"/>
  <c r="P101"/>
  <c r="O101"/>
  <c r="N101"/>
  <c r="M101"/>
  <c r="L101"/>
  <c r="K101"/>
  <c r="J101"/>
  <c r="I101"/>
  <c r="H101"/>
  <c r="G101"/>
  <c r="F101"/>
  <c r="E101"/>
  <c r="P90"/>
  <c r="O90"/>
  <c r="N90"/>
  <c r="M90"/>
  <c r="L90"/>
  <c r="K90"/>
  <c r="J90"/>
  <c r="I90"/>
  <c r="H90"/>
  <c r="G90"/>
  <c r="F90"/>
  <c r="E90"/>
  <c r="P76"/>
  <c r="O76"/>
  <c r="N76"/>
  <c r="M76"/>
  <c r="L76"/>
  <c r="K76"/>
  <c r="J76"/>
  <c r="I76"/>
  <c r="H76"/>
  <c r="G76"/>
  <c r="F76"/>
  <c r="E76"/>
  <c r="P69"/>
  <c r="O69"/>
  <c r="N69"/>
  <c r="M69"/>
  <c r="L69"/>
  <c r="K69"/>
  <c r="J69"/>
  <c r="I69"/>
  <c r="H69"/>
  <c r="G69"/>
  <c r="F69"/>
  <c r="E69"/>
  <c r="P61"/>
  <c r="O61"/>
  <c r="N61"/>
  <c r="M61"/>
  <c r="L61"/>
  <c r="K61"/>
  <c r="J61"/>
  <c r="I61"/>
  <c r="H61"/>
  <c r="G61"/>
  <c r="F61"/>
  <c r="E61"/>
  <c r="P47"/>
  <c r="O47"/>
  <c r="N47"/>
  <c r="M47"/>
  <c r="L47"/>
  <c r="K47"/>
  <c r="J47"/>
  <c r="I47"/>
  <c r="H47"/>
  <c r="G47"/>
  <c r="F47"/>
  <c r="E47"/>
  <c r="P36"/>
  <c r="O36"/>
  <c r="N36"/>
  <c r="M36"/>
  <c r="L36"/>
  <c r="K36"/>
  <c r="J36"/>
  <c r="I36"/>
  <c r="H36"/>
  <c r="G36"/>
  <c r="F36"/>
  <c r="E36"/>
  <c r="P28"/>
  <c r="O28"/>
  <c r="N28"/>
  <c r="M28"/>
  <c r="L28"/>
  <c r="K28"/>
  <c r="J28"/>
  <c r="I28"/>
  <c r="H28"/>
  <c r="G28"/>
  <c r="F28"/>
  <c r="E28"/>
  <c r="P16"/>
  <c r="O16"/>
  <c r="N16"/>
  <c r="M16"/>
  <c r="L16"/>
  <c r="K16"/>
  <c r="J16"/>
  <c r="I16"/>
  <c r="H16"/>
  <c r="G16"/>
  <c r="F16"/>
  <c r="E16"/>
  <c r="P8"/>
  <c r="O8"/>
  <c r="N8"/>
  <c r="M8"/>
  <c r="L8"/>
  <c r="K8"/>
  <c r="J8"/>
  <c r="I8"/>
  <c r="H8"/>
  <c r="G8"/>
  <c r="F8"/>
  <c r="E8"/>
  <c r="M171" i="1" l="1"/>
  <c r="M297"/>
  <c r="M323"/>
  <c r="O868"/>
  <c r="M975"/>
  <c r="M1004"/>
  <c r="O1004"/>
  <c r="O27"/>
  <c r="O934"/>
  <c r="Q934"/>
  <c r="O639"/>
  <c r="O528"/>
  <c r="M273"/>
  <c r="Q27"/>
  <c r="Q1004"/>
  <c r="O975"/>
  <c r="Q975"/>
  <c r="Q868"/>
  <c r="O812"/>
  <c r="Q812"/>
  <c r="M812"/>
  <c r="O772"/>
  <c r="M772"/>
  <c r="Q772"/>
  <c r="M742"/>
  <c r="O742"/>
  <c r="Q742"/>
  <c r="O713"/>
  <c r="M713"/>
  <c r="Q713"/>
  <c r="M681"/>
  <c r="O681"/>
  <c r="Q681"/>
  <c r="M639"/>
  <c r="Q639"/>
  <c r="O620"/>
  <c r="M620"/>
  <c r="Q620"/>
  <c r="O567"/>
  <c r="M567"/>
  <c r="Q567"/>
  <c r="Q528"/>
  <c r="M528"/>
  <c r="O496"/>
  <c r="M496"/>
  <c r="Q496"/>
  <c r="O455"/>
  <c r="Q455"/>
  <c r="M455"/>
  <c r="M403"/>
  <c r="O403"/>
  <c r="Q403"/>
  <c r="M366"/>
  <c r="O366"/>
  <c r="Q366"/>
  <c r="O323"/>
  <c r="Q323"/>
  <c r="O297"/>
  <c r="Q297"/>
  <c r="O273"/>
  <c r="Q273"/>
  <c r="M197"/>
  <c r="O197"/>
  <c r="Q197"/>
  <c r="O171"/>
  <c r="Q171"/>
  <c r="O139"/>
  <c r="M139"/>
  <c r="Q139"/>
  <c r="O89"/>
  <c r="M89"/>
  <c r="Q89"/>
  <c r="M1005" l="1"/>
  <c r="O1005"/>
  <c r="Q1005"/>
</calcChain>
</file>

<file path=xl/sharedStrings.xml><?xml version="1.0" encoding="utf-8"?>
<sst xmlns="http://schemas.openxmlformats.org/spreadsheetml/2006/main" count="7195" uniqueCount="2166">
  <si>
    <t>결산국</t>
  </si>
  <si>
    <t>소속국</t>
  </si>
  <si>
    <t>소속국명</t>
  </si>
  <si>
    <t>자산종류</t>
  </si>
  <si>
    <t>물품분류번호</t>
  </si>
  <si>
    <t>물품목록번호</t>
  </si>
  <si>
    <t>품명</t>
  </si>
  <si>
    <t>품목설명</t>
  </si>
  <si>
    <t>자산번호</t>
  </si>
  <si>
    <t>장비관리번호</t>
  </si>
  <si>
    <t>수량</t>
  </si>
  <si>
    <t>취득단가</t>
  </si>
  <si>
    <t>장부가액</t>
  </si>
  <si>
    <t>감가상각누계액</t>
  </si>
  <si>
    <t>현재액</t>
  </si>
  <si>
    <t>취득일자</t>
  </si>
  <si>
    <t>규격 및 참조정보</t>
  </si>
  <si>
    <t>제조업체</t>
  </si>
  <si>
    <t>모델명</t>
  </si>
  <si>
    <t>우.특</t>
    <phoneticPr fontId="2" type="noConversion"/>
  </si>
  <si>
    <t>서울청(자청)</t>
    <phoneticPr fontId="2" type="noConversion"/>
  </si>
  <si>
    <t>서울지방우정청 자청분 공통</t>
  </si>
  <si>
    <t>사무용기기</t>
  </si>
  <si>
    <t>43222501-21806118</t>
  </si>
  <si>
    <t>방화벽장치</t>
  </si>
  <si>
    <t>방화벽장치, 지니네트웍스, GPC-3500-T20, Genian Policy Center Premium II</t>
  </si>
  <si>
    <t>2012.01.01</t>
  </si>
  <si>
    <t>정보자원관리팀 나원호</t>
  </si>
  <si>
    <t>보.특</t>
    <phoneticPr fontId="2" type="noConversion"/>
  </si>
  <si>
    <t>우정사업국 우정계획과</t>
  </si>
  <si>
    <t>전기통신기기</t>
  </si>
  <si>
    <t>45111616-21971711</t>
  </si>
  <si>
    <t>비디오프로젝터</t>
  </si>
  <si>
    <t>비디오프로젝터, Epson, CN/EB-700KG, 5200ANSI lm</t>
  </si>
  <si>
    <t>2011.03.29</t>
  </si>
  <si>
    <t>*성동 아케데미 설치</t>
  </si>
  <si>
    <t>2012.06.29</t>
  </si>
  <si>
    <t>*정보화교육장</t>
  </si>
  <si>
    <t>예.특</t>
    <phoneticPr fontId="2" type="noConversion"/>
  </si>
  <si>
    <t>사업지원국 운영노무지원과</t>
  </si>
  <si>
    <t>이동성기계시설</t>
  </si>
  <si>
    <t>40101715-20744484</t>
  </si>
  <si>
    <t>항온항습기</t>
  </si>
  <si>
    <t>항온항습기, 엠아이텍, MAU-100, 냉방31.3/난방19.9kW/h, 가습7.2L/h</t>
  </si>
  <si>
    <t>2007.12.31</t>
  </si>
  <si>
    <t>(주)명인공조, MIS-100AU, 냉방28000kcal/h, 난방17200kcal/h, 가습7.2kg/h  *정보화지원실</t>
  </si>
  <si>
    <t>40101715-21617056</t>
  </si>
  <si>
    <t>항온항습기, 에이알, AR-EDPA-150UH, 냉방56.04/난방20/재열19.7kW, 가습13L/h, 공냉식/상향토출, 폐열회수형</t>
  </si>
  <si>
    <t>2012.07.11</t>
  </si>
  <si>
    <t>정보화지원 원격지원실</t>
  </si>
  <si>
    <t>40101806-21881624</t>
  </si>
  <si>
    <t>열펌프</t>
  </si>
  <si>
    <t>전기히트펌프, 엘지전자, LRP-N4608VJ, 냉방46.4/난방52.2kW</t>
  </si>
  <si>
    <t>2012.06.30</t>
  </si>
  <si>
    <t>*정보화지원실</t>
  </si>
  <si>
    <t>34111806-20497889</t>
  </si>
  <si>
    <t>구내방송장치</t>
  </si>
  <si>
    <t>대회의실용방송설비, 랙캐비닛형</t>
  </si>
  <si>
    <t>2008.08.31</t>
  </si>
  <si>
    <t>*6층 중회의실용 (스피커, 무선마이크 포함)</t>
  </si>
  <si>
    <t>39121011-20744286</t>
  </si>
  <si>
    <t>무정전전원공급장치</t>
  </si>
  <si>
    <t>무정전전원장치, Riello, PWP10000, 입력:3Ø 출력:1Ø 10kVA</t>
  </si>
  <si>
    <t>Riello, NP120, Power 120kva  *정보화지원실용</t>
  </si>
  <si>
    <t>39121011-21951681</t>
  </si>
  <si>
    <t>무정전전원장치, 영신엔지니어링, HiPERI-7300-060K-60M, 3상, 60kVA, AC380~220V/AC380~220V, 60분</t>
  </si>
  <si>
    <t>정보화지월실(원격지원실)</t>
  </si>
  <si>
    <t>43211501-20799058</t>
  </si>
  <si>
    <t>컴퓨터서버</t>
  </si>
  <si>
    <t>터미널서버, 한국HP, ProLiant DL360G4p, Xeon(2.8GHz)×2</t>
  </si>
  <si>
    <t>2010.10.29</t>
  </si>
  <si>
    <t>*HP DL360 G7 E5506 Entry AP Svr(에너지,온실가스 통합정보 시스템)</t>
  </si>
  <si>
    <t>43211501-20843257</t>
  </si>
  <si>
    <t>터미널서버, 한국HP, ProLiant ML570-T03, XeonTM 64bit DualCore(3.0GHz)</t>
  </si>
  <si>
    <t>2007.02.28</t>
  </si>
  <si>
    <t>ML570T04 3.40GHz-16MB-L3/800MHz 2GB 1P</t>
  </si>
  <si>
    <t>43211501-22036329</t>
  </si>
  <si>
    <t>컴퓨터서버, IBM, US/x3650 M3, Xeon X5650(2.66GHz)×2</t>
  </si>
  <si>
    <t>2011.11.30</t>
  </si>
  <si>
    <t>5층 통신실, 자체 개발 시스템(경영지도,경조용품),테이터 백업(보고지원.인벤토리,경조용품,경영지도)</t>
  </si>
  <si>
    <t>43211597-20529159</t>
  </si>
  <si>
    <t>소형컴퓨터</t>
  </si>
  <si>
    <t>소형컴퓨터, 한국HP, ML570R02 X2500, Pentium4(2.8GHz) Xeon×4, DB서버</t>
  </si>
  <si>
    <t>2005.06.18</t>
  </si>
  <si>
    <t>HP//ML570G2(345319-371),옵션킷,모니터 포함//DBMS(oracle9i)//s/w(qmtm2.5)</t>
  </si>
  <si>
    <t>서울중앙</t>
    <phoneticPr fontId="2" type="noConversion"/>
  </si>
  <si>
    <t>서울중앙우체국 금융영업과</t>
  </si>
  <si>
    <t>46171610-20499867</t>
  </si>
  <si>
    <t>보안용카메라</t>
  </si>
  <si>
    <t>영상감시장치, 한국하니웰, 시설감시시스템</t>
  </si>
  <si>
    <t>2007.11.30</t>
  </si>
  <si>
    <t>HNDR-16R12 500G,카메라25개</t>
  </si>
  <si>
    <t>52161545-21218583</t>
  </si>
  <si>
    <t>디지털비디오레코더</t>
  </si>
  <si>
    <t>디지털비디오레코더, 한국하니웰, HNDR-16R24, 최대6개의하드디스크지원</t>
  </si>
  <si>
    <t>2012.12.24</t>
  </si>
  <si>
    <t>보안카메라녹화용레코더(HNDR-16R48)</t>
  </si>
  <si>
    <t>44111609-20492237</t>
  </si>
  <si>
    <t>위조지폐탐지기및보조품</t>
  </si>
  <si>
    <t>지폐분류정리기, 기산전자, K-550S, 5포켓지폐정사기</t>
  </si>
  <si>
    <t>2013.04.17</t>
  </si>
  <si>
    <t>자금실</t>
  </si>
  <si>
    <t>서울중앙우체국 우편물류과</t>
  </si>
  <si>
    <t>44102198-20559633</t>
  </si>
  <si>
    <t>우편물무인자동처리기</t>
  </si>
  <si>
    <t>우편물무인자동처리기, 을지, ADM202, 자동송달증작성기</t>
  </si>
  <si>
    <t>2010.12.31</t>
  </si>
  <si>
    <t>집배순로구분기</t>
  </si>
  <si>
    <t>서울중앙우체국 지원과</t>
  </si>
  <si>
    <t>40101715-20461213</t>
  </si>
  <si>
    <t>항온항습기, 삼화에이스, SHCA-302A, 냉방94/난방35.8kW, 가습18kg/h</t>
  </si>
  <si>
    <t>지하2층모뎀실,12470KCAL/H,</t>
  </si>
  <si>
    <t>6층랜장비실,12470KCAL/H,</t>
  </si>
  <si>
    <t>40101715-20461214</t>
  </si>
  <si>
    <t>항온항습기, 삼화에이스, SHCA-202A, 냉방62.6/난방27.9kW, 가습15kg/h</t>
  </si>
  <si>
    <t>지하2층 방재실</t>
  </si>
  <si>
    <t>40101715-20461216</t>
  </si>
  <si>
    <t>항온항습기, 삼화에이스, SHCA-102A, 냉방31.3/난방19.9kW/h, 가습8kg/h</t>
  </si>
  <si>
    <t>지하3층</t>
  </si>
  <si>
    <t>41113775-20651709</t>
  </si>
  <si>
    <t>교환기실험장치</t>
  </si>
  <si>
    <t>교환기실험장치, 이디, ED-2970, 디지털커뮤니케이션실험장치</t>
  </si>
  <si>
    <t>교환기 (자산수도)</t>
  </si>
  <si>
    <t>54111696-20496935</t>
  </si>
  <si>
    <t>전기모시계</t>
  </si>
  <si>
    <t>전기모시계, 이아이컴, 세계시계, 주문제작</t>
  </si>
  <si>
    <t>1층 안내데스크</t>
  </si>
  <si>
    <t>39121011-21092187</t>
  </si>
  <si>
    <t>무정전전원장치, 아세아이엔티, E9370-33-250-60, 3Ø 250kVA, 380V/380V, 60분</t>
  </si>
  <si>
    <t>지하6층 전기실,STATIC UPS</t>
  </si>
  <si>
    <t>39121011-21092262</t>
  </si>
  <si>
    <t>무정전전원장치, 아세아이엔티, CS-33-250, 3상, 250kVA, AC380V/AC380V</t>
  </si>
  <si>
    <t>지하6층 전기실, CS UPS</t>
  </si>
  <si>
    <t>45111616-20707777</t>
  </si>
  <si>
    <t>비디오프로젝터, Christie, DLV1280-DX</t>
  </si>
  <si>
    <t>2012.12.26</t>
  </si>
  <si>
    <t>10층대회의실(기종:CHRISTIE,DS+10K-M)</t>
  </si>
  <si>
    <t>45111705-20770228</t>
  </si>
  <si>
    <t>대중방송용장비</t>
  </si>
  <si>
    <t>구내방송장치, 공간미디어, GGM-PA10-DE, 전관방송장치10층이하Digital EM</t>
  </si>
  <si>
    <t>금융마케팅실,지하2층 영업창구전체</t>
  </si>
  <si>
    <t>지하2층홍보관</t>
  </si>
  <si>
    <t>3층식당</t>
  </si>
  <si>
    <t>집배실</t>
  </si>
  <si>
    <t>6층서울청정보화교육장</t>
  </si>
  <si>
    <t>5층소회의실</t>
  </si>
  <si>
    <t>10층대회의실</t>
  </si>
  <si>
    <t>10층리셉션회의실</t>
  </si>
  <si>
    <t>방재실(6층교육장)</t>
  </si>
  <si>
    <t>21층국제회의실</t>
  </si>
  <si>
    <t>지하2층방재실,HNDR-4824(카메라 160개)</t>
  </si>
  <si>
    <t>차량운반구</t>
  </si>
  <si>
    <t>24101689-20771999</t>
  </si>
  <si>
    <t>주차관제장치</t>
  </si>
  <si>
    <t>주차관제장치, 위너기술, PF-2071-T, 무인요금계산기</t>
  </si>
  <si>
    <t>지하5층</t>
  </si>
  <si>
    <t>지하4층</t>
  </si>
  <si>
    <t>지하6층</t>
  </si>
  <si>
    <t>지하4층출차정산소옆팬룸</t>
  </si>
  <si>
    <t>24101689-20818738</t>
  </si>
  <si>
    <t>주차관제장치, 승리하이텍, VHLPR, 차번인식기</t>
  </si>
  <si>
    <t>출구</t>
  </si>
  <si>
    <t>입구</t>
  </si>
  <si>
    <t>지하2층</t>
  </si>
  <si>
    <t>24101712-20089847</t>
  </si>
  <si>
    <t>벨트컨베이어</t>
  </si>
  <si>
    <t>벨트컨베이어, 일진콘베이어, 벨트폭600mm, 기장15m</t>
  </si>
  <si>
    <t>1층 발착장</t>
  </si>
  <si>
    <t>서울퇴계로5가우체국</t>
  </si>
  <si>
    <t>사무용집기</t>
  </si>
  <si>
    <t>56121002-21705062</t>
  </si>
  <si>
    <t>카운터</t>
  </si>
  <si>
    <t>카운터, 삼일가구, 안내데스크, 1500×750×1000mm</t>
  </si>
  <si>
    <t>2013.12.22</t>
  </si>
  <si>
    <t>카운터(우편4,금융2,장애인1)</t>
  </si>
  <si>
    <t>서울을지로4가우체국</t>
  </si>
  <si>
    <t>52161545-22306851</t>
  </si>
  <si>
    <t>디지털비디오레코더, 아이디스, IDR7116, 500GB</t>
  </si>
  <si>
    <t>2012.03.06</t>
  </si>
  <si>
    <t>(을4)청사및365코너방범용DVR교체</t>
  </si>
  <si>
    <t>서울역전우체국</t>
  </si>
  <si>
    <t>39121011-20552597</t>
  </si>
  <si>
    <t>무정전전원장치, 성신전기공업, Iμ pro-10, 단상, 10kVA, AC220/220V, 60분</t>
  </si>
  <si>
    <t>2007.05.31</t>
  </si>
  <si>
    <t>본체 교체</t>
  </si>
  <si>
    <t>서울소공동우체국</t>
  </si>
  <si>
    <t>39121011-20552598</t>
  </si>
  <si>
    <t>무정전전원장치, 성신전기공업, Iμ pro-10, 단상, 10kVA, AC220/220V, 30분</t>
  </si>
  <si>
    <t>2007.07.30</t>
  </si>
  <si>
    <t>52161545-22453957</t>
  </si>
  <si>
    <t>디지털비디오레코더, 아이디스, PCR7116, 500GB</t>
  </si>
  <si>
    <t>2014.09.26</t>
  </si>
  <si>
    <t>PCR7116(16CH/1000G)</t>
  </si>
  <si>
    <t>서울을지로6가우체국</t>
  </si>
  <si>
    <t>서울충무로2가우체국</t>
  </si>
  <si>
    <t>39121011-21951607</t>
  </si>
  <si>
    <t>무정전전원장치, 영신엔지니어링, HiPERI-7220-010K, 단상, 10kVA, AC220V/AC220V</t>
  </si>
  <si>
    <t>광운ENG,월드파워1000</t>
  </si>
  <si>
    <t>광화문</t>
    <phoneticPr fontId="2" type="noConversion"/>
  </si>
  <si>
    <t>광화문우체국 영업과</t>
  </si>
  <si>
    <t>40101787-22669686</t>
  </si>
  <si>
    <t>냉난방기</t>
  </si>
  <si>
    <t>냉난방기, 엘지전자, LR-W2903P3J, 냉방29.0/난방33.0kW, 직립형</t>
  </si>
  <si>
    <t>2014.12.31</t>
  </si>
  <si>
    <t>우편영업 공중실</t>
  </si>
  <si>
    <t>40101806-22474785</t>
  </si>
  <si>
    <t>열펌프,RPUW120X9HJ</t>
  </si>
  <si>
    <t>2014.08.31</t>
  </si>
  <si>
    <t>FC</t>
  </si>
  <si>
    <t>43211798-22768924</t>
  </si>
  <si>
    <t>자료수집장치</t>
  </si>
  <si>
    <t>영업과</t>
  </si>
  <si>
    <t>45111608-20203582</t>
  </si>
  <si>
    <t>영화용영사기</t>
  </si>
  <si>
    <t>영사기, 전산교육용 영상장비(LCD프로젝트)</t>
  </si>
  <si>
    <t>2011.06.28</t>
  </si>
  <si>
    <t>영업과 빔 프로젝터</t>
  </si>
  <si>
    <t>55121904-20777977</t>
  </si>
  <si>
    <t>광고판</t>
  </si>
  <si>
    <t>간판, 우정사업본부, 우체국지점명간판, 벽부착형, 4000×700mm</t>
  </si>
  <si>
    <t>2010.07.14</t>
  </si>
  <si>
    <t>옥상채널</t>
  </si>
  <si>
    <t>2011.01.31</t>
  </si>
  <si>
    <t>보험관리사실</t>
  </si>
  <si>
    <t>자금실(지폐분류정리기)</t>
  </si>
  <si>
    <t>광화문우체국 우편물류과</t>
  </si>
  <si>
    <t>46151605-20698153</t>
  </si>
  <si>
    <t>무기또는폭발물탐지기</t>
  </si>
  <si>
    <t>폭발물탐지기, Arli, RU/PILOT-M, 2kg</t>
  </si>
  <si>
    <t>2층 도착실</t>
  </si>
  <si>
    <t>순로구분기</t>
  </si>
  <si>
    <t>46171677-20091893</t>
  </si>
  <si>
    <t>엑스레이화물검색기</t>
  </si>
  <si>
    <t>엑스레이화물검색기, Egandg astrophysics, US/LINESCAN-105 EL, 1990×1910×3750mm</t>
  </si>
  <si>
    <t>2008.10.31</t>
  </si>
  <si>
    <t>2층소포도착실-2(XIS-100XD 160KVP,0.7MA)</t>
  </si>
  <si>
    <t>광화문우체국 지원과</t>
  </si>
  <si>
    <t>40101715-21367636</t>
  </si>
  <si>
    <t>항온항습기, 세원웰빙공조, SW-A3U, 냉방9.4/난방9.0kW, 가습2.0kg/h, 전극봉, 공냉식/상향토출, 3RT</t>
  </si>
  <si>
    <t>2013.12.31</t>
  </si>
  <si>
    <t>HT-A5GG3</t>
  </si>
  <si>
    <t>2008.06.30</t>
  </si>
  <si>
    <t>청사관리팀(동력실)</t>
  </si>
  <si>
    <t>39121011-20728876</t>
  </si>
  <si>
    <t>무정전전원장치, 성신전기공업, SSECO-010-10, 단상, 10kVA, AC220/220V, 30분</t>
  </si>
  <si>
    <t>2010.04.07</t>
  </si>
  <si>
    <t>M2층 교환실용</t>
  </si>
  <si>
    <t>43191598-20379344</t>
  </si>
  <si>
    <t>키폰주장치</t>
  </si>
  <si>
    <t>키폰주장치, 엘지전자, LDK-300, 디지털</t>
  </si>
  <si>
    <t>2006.10.31</t>
  </si>
  <si>
    <t>9슬롯RGU,PMU,PSU,MODU,MPB(지하주차장)</t>
  </si>
  <si>
    <t>45111616-20167580</t>
  </si>
  <si>
    <t>비디오프로젝터, Panasonic, PT-L797VE, 1500ANSI lm</t>
  </si>
  <si>
    <t>2014.10.31</t>
  </si>
  <si>
    <t>중회의실 교육용</t>
  </si>
  <si>
    <t>45111616-22248625</t>
  </si>
  <si>
    <t>비디오프로젝터, Panasoinc, CN/PT-VX400EA, 4000ANSI lm</t>
  </si>
  <si>
    <t>2012.12.30</t>
  </si>
  <si>
    <t>소회의실</t>
  </si>
  <si>
    <t>45111706-20804147</t>
  </si>
  <si>
    <t>오디오믹서,증폭기결합</t>
  </si>
  <si>
    <t>오디오믹서, 케빅, DP2000, 12입력ch</t>
  </si>
  <si>
    <t>지원과(대회의실)</t>
  </si>
  <si>
    <t>52161545-10032158</t>
  </si>
  <si>
    <t>디지털비디오레코더, 3R, C-DVR</t>
  </si>
  <si>
    <t>2012.12.31</t>
  </si>
  <si>
    <t>정문수위실</t>
  </si>
  <si>
    <t>52161545-22764007</t>
  </si>
  <si>
    <t>지원과</t>
  </si>
  <si>
    <t>서울원남동우체국</t>
  </si>
  <si>
    <t>2008.12.31</t>
  </si>
  <si>
    <t>원남동우체국(교체)</t>
  </si>
  <si>
    <t>서울종로5가우체국</t>
  </si>
  <si>
    <t>2014.06.25</t>
  </si>
  <si>
    <t>종로5가(3층)</t>
  </si>
  <si>
    <t>서울혜화동우체국</t>
  </si>
  <si>
    <t>39121011-21951597</t>
  </si>
  <si>
    <t>무정전전원장치, 영신엔지니어링, HiPERI-7220-008K, 단상, 8kVA, AC220V/AC220V</t>
  </si>
  <si>
    <t>39121101-10037285</t>
  </si>
  <si>
    <t>분전반</t>
  </si>
  <si>
    <t>분전반, 3Ø4W 스테인레스  옥외</t>
  </si>
  <si>
    <t>2009.12.31</t>
  </si>
  <si>
    <t>혜화동 전원설비(분전반)</t>
  </si>
  <si>
    <t>56121002-21317940</t>
  </si>
  <si>
    <t>카운터, 인조대리석, ㄱ자형, 1650×1850×900mm</t>
  </si>
  <si>
    <t>혜화동 다기능카운터 세트(일자형)</t>
  </si>
  <si>
    <t>서울종로2가우체국</t>
  </si>
  <si>
    <t>2013.10.31</t>
  </si>
  <si>
    <t>종로2가 우체국</t>
  </si>
  <si>
    <t>정부서울청사우체국</t>
  </si>
  <si>
    <t>2009.04.30</t>
  </si>
  <si>
    <t>중앙청사</t>
  </si>
  <si>
    <t>2012.12.21</t>
  </si>
  <si>
    <t>중앙청사(DVR)</t>
  </si>
  <si>
    <t>한국방송통신대학우체국</t>
  </si>
  <si>
    <t>46171610-20490743</t>
  </si>
  <si>
    <t>영상감시장치, 유니모테크놀로지, UDC-9C4, CCTV-System</t>
  </si>
  <si>
    <t>2003.05.31</t>
  </si>
  <si>
    <t>국 전체 카메라 및 공사비포함금액</t>
  </si>
  <si>
    <t>서울세검정우체국</t>
  </si>
  <si>
    <t>39121011-22585468</t>
  </si>
  <si>
    <t>무정전전원장치, 영신엔지니어링, HiPERI-9220-008K</t>
  </si>
  <si>
    <t>2014.09.30</t>
  </si>
  <si>
    <t>서울숭인동우체국</t>
  </si>
  <si>
    <t>UPS</t>
  </si>
  <si>
    <t>숭인동</t>
  </si>
  <si>
    <t>서울삼청동우체국</t>
  </si>
  <si>
    <t>2012.05.31</t>
  </si>
  <si>
    <t>우정총국출장소</t>
  </si>
  <si>
    <t>39121011-21951590</t>
  </si>
  <si>
    <t>무정전전원장치, 영신엔지니어링, HiPERI-7220-005K, 단상, 5kVA, AC220V/AC220V</t>
  </si>
  <si>
    <t>2012.09.14</t>
  </si>
  <si>
    <t>우정총국</t>
  </si>
  <si>
    <t>45121623-20192817</t>
  </si>
  <si>
    <t>영상감시장치(CCTV)</t>
  </si>
  <si>
    <t>카메라컨트롤러, 한국통신, KPTZ-101A, 1ch</t>
  </si>
  <si>
    <t>2008.05.02</t>
  </si>
  <si>
    <t>체신기념관,FDR-1216</t>
  </si>
  <si>
    <t>2014.12.29</t>
  </si>
  <si>
    <t>서대문</t>
    <phoneticPr fontId="2" type="noConversion"/>
  </si>
  <si>
    <t>서대문우체국 영업과</t>
  </si>
  <si>
    <t>영업과(창구)</t>
  </si>
  <si>
    <t>45111616-22425591</t>
  </si>
  <si>
    <t>비디오프로젝터,Panasonic,CN/PT-Lx30HEA,3000ANSI lm</t>
  </si>
  <si>
    <t>2013.04.26</t>
  </si>
  <si>
    <t>보험SPP/보험FC실 교육용</t>
  </si>
  <si>
    <t>45121623-20554176</t>
  </si>
  <si>
    <t>카메라컨트롤러, 합동전자통신, 12CH</t>
  </si>
  <si>
    <t>2013.04.29</t>
  </si>
  <si>
    <t>지원과(당직실)/영업과/우편물류과(카메라88대/DVR8대)/메인-그린아이티사제품</t>
  </si>
  <si>
    <t>52161545-21682446</t>
  </si>
  <si>
    <t>디지털비디오레코더, 뷰-하이텍, VHD-16NVR, 16채널, 500GB</t>
  </si>
  <si>
    <t>HD-SDI(FHD16480H)</t>
  </si>
  <si>
    <t>2013.04.18</t>
  </si>
  <si>
    <t>영업과자금실/청보급</t>
  </si>
  <si>
    <t>서대문우체국 우편물류과</t>
  </si>
  <si>
    <t>39121011-10037807</t>
  </si>
  <si>
    <t xml:space="preserve">무정전전원장치, 1Ø 0.5kVA 110V/110V                                                                                                   </t>
  </si>
  <si>
    <t>서대문우체국 지원과</t>
  </si>
  <si>
    <t>39121011-20728888</t>
  </si>
  <si>
    <t>무정전전원장치, 성신전기공업, SSECO-010-10, 입력:3상, 출력:단상, 10kVA, AC380/AC220V, 60분</t>
  </si>
  <si>
    <t>2007.07.31</t>
  </si>
  <si>
    <t>39121011-21670048</t>
  </si>
  <si>
    <t>무정전전원장치, 대농산업전기, PPU-A-3030-3, ALL-IGBT 3상 30kVA 208, AC220, AC380, 440V, 30min</t>
  </si>
  <si>
    <t>중앙감시실옆변전실설치</t>
  </si>
  <si>
    <t>43222805-22211112</t>
  </si>
  <si>
    <t>구내교환장비</t>
  </si>
  <si>
    <t>전자교환기, 엘지에릭슨, iPECS-LIK600</t>
  </si>
  <si>
    <t>통신실 메인 전자교환기(iPECS-600)</t>
  </si>
  <si>
    <t>서대문우체국 자국분공통</t>
  </si>
  <si>
    <t>46171610-21499591</t>
  </si>
  <si>
    <t>영상감시장치(CCTV), 아이디스, IDR-4632, 32ch</t>
  </si>
  <si>
    <t>2010.05.31</t>
  </si>
  <si>
    <t>서울신촌우체국</t>
  </si>
  <si>
    <t>우진파워/HIGHTECH1000/12.06.19교체</t>
  </si>
  <si>
    <t>서울연세대학교우체국</t>
  </si>
  <si>
    <t>39121011-22585473</t>
  </si>
  <si>
    <t>무정전전원장치, 영신엔지니어링, HiPERI-9220K-010K</t>
  </si>
  <si>
    <t>연세대학교/휴게실내</t>
  </si>
  <si>
    <t>서울이화여자대학교우체국</t>
  </si>
  <si>
    <t>39121011-10037812</t>
  </si>
  <si>
    <t xml:space="preserve">무정전전원장치, 입력:1 Ø110V 출력:1 Ø110V 7.5kVA                                                                                     </t>
  </si>
  <si>
    <t>성신전기 lu pro-7.5 신제품인증품</t>
  </si>
  <si>
    <t>이화여대DVR교체</t>
  </si>
  <si>
    <t>서울모래내우체국</t>
  </si>
  <si>
    <t>2013.05.31</t>
  </si>
  <si>
    <t>모래내/청할당교체</t>
  </si>
  <si>
    <t>39121101-10037281</t>
  </si>
  <si>
    <t xml:space="preserve">분전반, 3Ø4W 스틸  옥내                                                                                                                       </t>
  </si>
  <si>
    <t>2010.01.29</t>
  </si>
  <si>
    <t>서울연희동우체국</t>
  </si>
  <si>
    <t>40101787-22669685</t>
  </si>
  <si>
    <t>냉난방기, 엘지전자, LR-W2303P3J, 냉방23.0/난방26.0KW, 직립형</t>
  </si>
  <si>
    <t>연희동</t>
  </si>
  <si>
    <t>국제통신/KJU-2000S/2012.06.19교체</t>
  </si>
  <si>
    <t>경찰청우체국</t>
  </si>
  <si>
    <t>2012.11.14</t>
  </si>
  <si>
    <t>영신엔지니어링/HiPERI-7220-008K/단상/8kVA</t>
  </si>
  <si>
    <t>동대문</t>
    <phoneticPr fontId="2" type="noConversion"/>
  </si>
  <si>
    <t>동대문우체국 영업과</t>
  </si>
  <si>
    <t>39121011-20519256</t>
  </si>
  <si>
    <t xml:space="preserve">무정전전원장치, 1Ø 20kVA 220V/220V 30분, KS C4310                                                                                     </t>
  </si>
  <si>
    <t>2007.08.31</t>
  </si>
  <si>
    <t>삼일유피에스(KJU-2020)</t>
  </si>
  <si>
    <t>동대문우체국 지원과</t>
  </si>
  <si>
    <t>39121101-10037266</t>
  </si>
  <si>
    <t xml:space="preserve">분전반, 1Ø2W 스테인레스 도어 옥내                                                                                                             </t>
  </si>
  <si>
    <t>2011.05.31</t>
  </si>
  <si>
    <t>지하 전기실</t>
  </si>
  <si>
    <t>39121103-10036959</t>
  </si>
  <si>
    <t>배전반</t>
  </si>
  <si>
    <t xml:space="preserve">배전반, 특고압반, ALTS 25.8kV 12.5kA 600A GAS                                                                                                  </t>
  </si>
  <si>
    <t>1997.09.26</t>
  </si>
  <si>
    <t>고구려전력</t>
  </si>
  <si>
    <t>서울청량리우체국</t>
  </si>
  <si>
    <t>39121011-20519255</t>
  </si>
  <si>
    <t xml:space="preserve">무정전전원장치, 1Ø 10kVA 220V/220V 30분, KS C4310                                                                                     </t>
  </si>
  <si>
    <t>삼일유피에스(KJU-2010)</t>
  </si>
  <si>
    <t>청량리</t>
  </si>
  <si>
    <t>서울전농동우체국</t>
  </si>
  <si>
    <t>2011.03.31</t>
  </si>
  <si>
    <t>서울휘경동우체국</t>
  </si>
  <si>
    <t>2013.04.22</t>
  </si>
  <si>
    <t>7.5KVA</t>
  </si>
  <si>
    <t>서울장안동우체국</t>
  </si>
  <si>
    <t>2013.09.16</t>
  </si>
  <si>
    <t>서울이문동우체국</t>
  </si>
  <si>
    <t>2013.09.13</t>
  </si>
  <si>
    <t>서울청할당수령</t>
  </si>
  <si>
    <t>서울용두동우체국</t>
  </si>
  <si>
    <t>서울답십리우체국</t>
  </si>
  <si>
    <t>서울장안2동우체국</t>
  </si>
  <si>
    <t>2013.07.26</t>
  </si>
  <si>
    <t>서울제기동우체국</t>
  </si>
  <si>
    <t>서울광진</t>
    <phoneticPr fontId="2" type="noConversion"/>
  </si>
  <si>
    <t>서울광진우체국 영업과</t>
  </si>
  <si>
    <t>40101787-22417414</t>
  </si>
  <si>
    <t>냉난방기,삼성전자,AP-SG803H,냉방29/난방33kW,직립형</t>
  </si>
  <si>
    <t>2013.08.31</t>
  </si>
  <si>
    <t>무정전전원장치, 1Ø 20kVA 220V/220V 30분, KS C4310</t>
  </si>
  <si>
    <t>45111616-22410017</t>
  </si>
  <si>
    <t>비디오프로젝터, Epson, CN/EB-1960, 5000ANSI lm</t>
  </si>
  <si>
    <t>2013.09.30</t>
  </si>
  <si>
    <t>FC실</t>
  </si>
  <si>
    <t>46171610-20614873</t>
  </si>
  <si>
    <t>영상감시장치, 삼성테크윈, SDC-310외, 431.8mm모니터</t>
  </si>
  <si>
    <t>2008.12.12</t>
  </si>
  <si>
    <t>IDIS(IDR-4516)카메라 8대포함</t>
  </si>
  <si>
    <t>52161545-21246648</t>
  </si>
  <si>
    <t>디지털비디오레코더, 아이디스, IDR6116, 250GB</t>
  </si>
  <si>
    <t>2012.02.29</t>
  </si>
  <si>
    <t>영업과 365,아이디스,IDR-7116 16ch,2000G</t>
  </si>
  <si>
    <t>서울광진우체국 우편물류과</t>
  </si>
  <si>
    <t>23152999-20084490</t>
  </si>
  <si>
    <t>화물선별기</t>
  </si>
  <si>
    <t>화물선별기, Beumer, DE/BSC-25</t>
  </si>
  <si>
    <t>2012.01.31</t>
  </si>
  <si>
    <t>물류센터 소포구분기 성능향상용</t>
  </si>
  <si>
    <t>23152999-20084495</t>
  </si>
  <si>
    <t>화물선별기, Sandvic, SE/SBR-16</t>
  </si>
  <si>
    <t>광진 물류과</t>
  </si>
  <si>
    <t>2012.03.31</t>
  </si>
  <si>
    <t>DVR(본체)</t>
  </si>
  <si>
    <t>물류과</t>
  </si>
  <si>
    <t>2층 순로구분 34,000통h 대성 L&amp;A, 장비명 : 집배순로구분기  DSS-300</t>
  </si>
  <si>
    <t>2층 순로구분 34000통/h 대성 L&amp;A, 장비명 : 집배순로구분기  DSS-300</t>
  </si>
  <si>
    <t>2층 순로구분 34,000통/h 대성 L&amp;A, 장비명 : 집배순로구분기  DSS-300</t>
  </si>
  <si>
    <t>서울광진우체국 경영지도실</t>
  </si>
  <si>
    <t>23152906-20408096</t>
  </si>
  <si>
    <t>소포우편물구분기,4000개/시간</t>
  </si>
  <si>
    <t>2006.07.10</t>
  </si>
  <si>
    <t>물류센터 1층 발착장</t>
  </si>
  <si>
    <t>40151622-20494020</t>
  </si>
  <si>
    <t>공기압축기용호스조립체</t>
  </si>
  <si>
    <t>(주)서원, 컨덴서기동형600/30uf</t>
  </si>
  <si>
    <t>26111601-20178905</t>
  </si>
  <si>
    <t>디젤발전기</t>
  </si>
  <si>
    <t>3상 380/220V 연속출력 400kW</t>
  </si>
  <si>
    <t>물류센터 B1 발전기실</t>
  </si>
  <si>
    <t>39121011-20775740</t>
  </si>
  <si>
    <t>무정전전원장치, 대농산업전기, PPU2020, 3Ø 20kVA</t>
  </si>
  <si>
    <t>물류센터 B1 발전기실 창고</t>
  </si>
  <si>
    <t>39121103-10037141</t>
  </si>
  <si>
    <t>배전반, 변압기반, 3Ø22.9kV/6.6-3.3kV 1250kVA(Mold)</t>
  </si>
  <si>
    <t>물류센터 B1 전기실</t>
  </si>
  <si>
    <t>43211599-20704929</t>
  </si>
  <si>
    <t>중형컴퓨터</t>
  </si>
  <si>
    <t>중형컴퓨터, LG IBM, Netfinity 7000 M10, Pentium3 Xeon(550MHz)</t>
  </si>
  <si>
    <t>24101603-20758108</t>
  </si>
  <si>
    <t>지게차</t>
  </si>
  <si>
    <t>지게차, 두산인프라코어, B15T-5, 적재능력1500kg</t>
  </si>
  <si>
    <t>2011.12.28</t>
  </si>
  <si>
    <t>4층 물류창고(3PL작업장)</t>
  </si>
  <si>
    <t>24101696-20802449</t>
  </si>
  <si>
    <t>휠체어리프트</t>
  </si>
  <si>
    <t>휠체어리프트, 신우프론티어, STAIR AID, 승강6.5/하강7.7m/min, 이동형</t>
  </si>
  <si>
    <t>2006.12.29</t>
  </si>
  <si>
    <t>파렛리프트</t>
  </si>
  <si>
    <t>24101735-20408104</t>
  </si>
  <si>
    <t>컨베이어시스템</t>
  </si>
  <si>
    <t>우편상자이송 트레이컨베이어,기어드모터구동</t>
  </si>
  <si>
    <t>2011.12.31</t>
  </si>
  <si>
    <t>물류센터 소포구분기 합류구간 컨베이어벨트</t>
  </si>
  <si>
    <t>24101801-20491912</t>
  </si>
  <si>
    <t>독레벨러</t>
  </si>
  <si>
    <t>독레벨러, 우정산업운반기계, WDK-60, 2000×3000mm, 6톤</t>
  </si>
  <si>
    <t>24102004-20788440</t>
  </si>
  <si>
    <t>저장용렉또는선반</t>
  </si>
  <si>
    <t>랙, 퍼스트삼융, FSCS-2, 철제5단, 높낮이가변선반형, 1195×675×1800mm</t>
  </si>
  <si>
    <t>46171677-20588135</t>
  </si>
  <si>
    <t>엑스레이화물검색기, Rapiscan, US/RAP-527D, 4550L×1774W×1955Hmm</t>
  </si>
  <si>
    <t>2006.12.20</t>
  </si>
  <si>
    <t>RAP-520DV 170KV*2M 암페어 물류센터 1층 발착장</t>
  </si>
  <si>
    <t>서울광진우체국 자국분공통</t>
  </si>
  <si>
    <t>2014.04.30</t>
  </si>
  <si>
    <t>중회의실</t>
  </si>
  <si>
    <t>39121011-21086245</t>
  </si>
  <si>
    <t>무정전전원장치, 국제통신공업, KJU-2005-0, 단상, 5kVA, AC220V/AC220V, 본체, 축전지제외</t>
  </si>
  <si>
    <t>2010.08.30</t>
  </si>
  <si>
    <t>동서울365코너</t>
  </si>
  <si>
    <t>39121106-21109958</t>
  </si>
  <si>
    <t>전력감시또는제어장치</t>
  </si>
  <si>
    <t>자동제어반, 에스텍아이앤씨, STI-2007, 건물자동화및냉난방설비감시제어</t>
  </si>
  <si>
    <t>2009.06.30</t>
  </si>
  <si>
    <t>난방실</t>
  </si>
  <si>
    <t>52161545-21395763</t>
  </si>
  <si>
    <t>디지털비디오레코더, 아이디스, IDIS-SDR402, 250GB</t>
  </si>
  <si>
    <t>2014.05.31</t>
  </si>
  <si>
    <t>IX-832EX(당직실)</t>
  </si>
  <si>
    <t>52161545-21499591</t>
  </si>
  <si>
    <t>디지털비디오레코더, 아이디스, IDR-4632, 32채널, 250GB</t>
  </si>
  <si>
    <t>2011.06.30</t>
  </si>
  <si>
    <t>서울뚝섬우체국</t>
  </si>
  <si>
    <t>40101806-22474783</t>
  </si>
  <si>
    <t>전기히트펌프, 엘지전자, RPUW80X9HJ</t>
  </si>
  <si>
    <t>52161545-21883245</t>
  </si>
  <si>
    <t>디지털비디오레코더, 시큐인포, Sentry NVR16, 16채널, 1000GB</t>
  </si>
  <si>
    <t>DIR-1642</t>
  </si>
  <si>
    <t>56121099-10055543</t>
  </si>
  <si>
    <t>이동식서가</t>
  </si>
  <si>
    <t>이동식서가, 삼광, 기본형고정단식, 1000×330×2245mm, 고급</t>
  </si>
  <si>
    <t>2014.02.27</t>
  </si>
  <si>
    <t>문서고(1080*500*2250)</t>
  </si>
  <si>
    <t>서울금호동우체국</t>
  </si>
  <si>
    <t>서울화양동우체국</t>
  </si>
  <si>
    <t>39121011-20961375</t>
  </si>
  <si>
    <t>무정전전원장치, 국제통신공업, KJU-2008, 단상, 7.5kVA, AC220V/AC220V, 30분</t>
  </si>
  <si>
    <t>2010.04.30</t>
  </si>
  <si>
    <t>CDVR116</t>
  </si>
  <si>
    <t>서울건국대학교우체국</t>
  </si>
  <si>
    <t>52161545-21649010</t>
  </si>
  <si>
    <t>디지털비디오레코더, 삼성테크윈, SVR450-H25, 250GB</t>
  </si>
  <si>
    <t>2011.04.29</t>
  </si>
  <si>
    <t>서울한양대학교우체국</t>
  </si>
  <si>
    <t>2013.05.30</t>
  </si>
  <si>
    <t>서울중곡동우체국</t>
  </si>
  <si>
    <t>52161545-21491576</t>
  </si>
  <si>
    <t>디지털비디오레코더, 아이디스, SDR 1600, 250GB</t>
  </si>
  <si>
    <t>SDR-1641</t>
  </si>
  <si>
    <t>서울용답동우체국</t>
  </si>
  <si>
    <t>56121002-10055520</t>
  </si>
  <si>
    <t>카운터, 남영가구산업, 신형카운터, 직선형</t>
  </si>
  <si>
    <t>주문제작</t>
  </si>
  <si>
    <t>서울왕십리우체국</t>
  </si>
  <si>
    <t>서울성수동우체국</t>
  </si>
  <si>
    <t>서울자양동우체국</t>
  </si>
  <si>
    <t>서울마장동우체국</t>
  </si>
  <si>
    <t>2014.03.31</t>
  </si>
  <si>
    <t>서울성동우체국</t>
  </si>
  <si>
    <t>45111616-10032154</t>
  </si>
  <si>
    <t>비디오프로젝터, 샤프전자, XG-P10XE/M</t>
  </si>
  <si>
    <t>FC실(PJD7333)</t>
  </si>
  <si>
    <t>서울마포</t>
    <phoneticPr fontId="2" type="noConversion"/>
  </si>
  <si>
    <t>서울마포우체국 영업과</t>
  </si>
  <si>
    <t>2011.10.31</t>
  </si>
  <si>
    <t>영업과 자금실</t>
  </si>
  <si>
    <t>서울마포우체국 우편물류과</t>
  </si>
  <si>
    <t>23152999-22442529</t>
  </si>
  <si>
    <t>화물선별기, 을지, DSS2012, 34000개/h, 집배순로구분기</t>
  </si>
  <si>
    <t>46171610-20491169</t>
  </si>
  <si>
    <t>영상감시장치, 엘지전자, LVC-A903HM, CCTV-System</t>
  </si>
  <si>
    <t>2001.04.25</t>
  </si>
  <si>
    <t>세트(14)</t>
  </si>
  <si>
    <t>LG</t>
  </si>
  <si>
    <t>GPC-0800</t>
  </si>
  <si>
    <t>서울마포우체국 지원과</t>
  </si>
  <si>
    <t>26111601-10064322</t>
  </si>
  <si>
    <t>3상 380/220V, 비상출력170kw(운전반탑재)</t>
  </si>
  <si>
    <t>2002.12.31</t>
  </si>
  <si>
    <t>무정전전원장치, 1Ø 0.5kVA 110V/110V</t>
  </si>
  <si>
    <t>2010.04.26</t>
  </si>
  <si>
    <t>서울서교동우체국</t>
  </si>
  <si>
    <t>39121101-10037270</t>
  </si>
  <si>
    <t>분전반, 1 Ø3W 스테인레스  옥내</t>
  </si>
  <si>
    <t>2010.12.11</t>
  </si>
  <si>
    <t>서울창전동우체국</t>
  </si>
  <si>
    <t>10kva 입력전압 단상  출력전압 단상</t>
  </si>
  <si>
    <t>서울성산동우체국</t>
  </si>
  <si>
    <t>서울아현동우체국</t>
  </si>
  <si>
    <t>2014.06.30</t>
  </si>
  <si>
    <t>서울성산2동우체국</t>
  </si>
  <si>
    <t>서울상암디지털우체국</t>
  </si>
  <si>
    <t>39121011-21064160</t>
  </si>
  <si>
    <t>무정전전원장치, 국제통신공업, KJU-2015-10, 단상, 15kVA, AC220V/AC220V, 10분</t>
  </si>
  <si>
    <t>2010.12.20</t>
  </si>
  <si>
    <t>서울관악</t>
    <phoneticPr fontId="2" type="noConversion"/>
  </si>
  <si>
    <t>서울관악우체국 영업과</t>
  </si>
  <si>
    <t>39121011-21951632</t>
  </si>
  <si>
    <t>무정전전원장치, 영신엔지니어링, HiPERI-7230-020K, 단상, 20kVA, AC380V/AC220V</t>
  </si>
  <si>
    <t>45111616-22531132</t>
  </si>
  <si>
    <t>비디오프로젝터, NEC,CN/NP-M361X,3600ANSIIm</t>
  </si>
  <si>
    <t>2014.07.29</t>
  </si>
  <si>
    <t>보험FC실</t>
  </si>
  <si>
    <t>52161545-22301364</t>
  </si>
  <si>
    <t>디지털비디오레코더, 아이디스, IDR-7932, 32채널, 500GB</t>
  </si>
  <si>
    <t>2012.11.26</t>
  </si>
  <si>
    <t>D.V.R 32ch/1000G, HDD1000G2개</t>
  </si>
  <si>
    <t>서울관악우체국 우편물류과</t>
  </si>
  <si>
    <t>을지, 집배순로구분기,처리속도 34,000통/H,3pass</t>
  </si>
  <si>
    <t>서울관악우체국 지원과</t>
  </si>
  <si>
    <t>2011.12.30</t>
  </si>
  <si>
    <t>[6층 대회의실]</t>
  </si>
  <si>
    <t>2014.04.29</t>
  </si>
  <si>
    <t>당직실</t>
  </si>
  <si>
    <t>서울봉천동우체국</t>
  </si>
  <si>
    <t>365코너</t>
  </si>
  <si>
    <t>서울난곡우체국</t>
  </si>
  <si>
    <t>서울은천동우체국</t>
  </si>
  <si>
    <t>46171610-20483400</t>
  </si>
  <si>
    <t>영상감시장치, 삼성전자, CCS-5D, 사무실 감시장치</t>
  </si>
  <si>
    <t>서울행운동우체국</t>
  </si>
  <si>
    <t>제22군사우편출장소</t>
  </si>
  <si>
    <t>52161545-21732516</t>
  </si>
  <si>
    <t>디지털비디오레코더, 아이디스, PCR-4516, 16채널, 120GB</t>
  </si>
  <si>
    <t>IDIS PCR-7116, 16채널</t>
  </si>
  <si>
    <t>서울도봉우체국 영업과</t>
  </si>
  <si>
    <t>44101501-21733598</t>
  </si>
  <si>
    <t>복사기</t>
  </si>
  <si>
    <t>전자복사기, Kyoceramita, CN/TASKalfa300ciG, A3, 컬러, 30ppm</t>
  </si>
  <si>
    <t>도봉영업과(Kyoceramita, CN/TASKalfa3050ciG)</t>
  </si>
  <si>
    <t>39121011-21094357</t>
  </si>
  <si>
    <t>무정전전원장치, 크로스티이씨, i33-030-30, 3상, 30kVA, 380V/380V, 30min</t>
  </si>
  <si>
    <t>2014.01.31</t>
  </si>
  <si>
    <t>지하3층 중앙제어실</t>
  </si>
  <si>
    <t>서울도봉우체국 우편물류과</t>
  </si>
  <si>
    <t>23152999-22578536</t>
  </si>
  <si>
    <t>화물선별기, 을지, DSS2013, 34000개/h, 집배순로구분기</t>
  </si>
  <si>
    <t>2013.12.19</t>
  </si>
  <si>
    <t>서울도봉우체국 지원과</t>
  </si>
  <si>
    <t>43191598-21803662</t>
  </si>
  <si>
    <t>키폰주장치, 엘지전자, IP LDK-100B</t>
  </si>
  <si>
    <t>LG iPECS 지하2층영업과통신실</t>
  </si>
  <si>
    <t>45111616-21681047</t>
  </si>
  <si>
    <t>비디오프로젝터, 캐논코리아비즈니스솔루션, CN/D-50P, 5000ANSI, DLP프로젝터</t>
  </si>
  <si>
    <t>2013.12.18</t>
  </si>
  <si>
    <t>다목적회의실</t>
  </si>
  <si>
    <t>46171610-10042449</t>
  </si>
  <si>
    <t>CCTV카메라, Pulnix, US/TM-1040, 1024×1024화소</t>
  </si>
  <si>
    <t>초고속영상저장장치(ARCA S8GB) SET-24TB 128ch NDAS, 뷰서버(프로그램포함) 9EA-HP i54G, CCTV 108EA-HD돔카메라30대 SD돔카메라71대 Pinhole카메라6대</t>
  </si>
  <si>
    <t>서울방학동우체국</t>
  </si>
  <si>
    <t>2014.06.16</t>
  </si>
  <si>
    <t>방학동우체국</t>
  </si>
  <si>
    <t>2014.07.18</t>
  </si>
  <si>
    <t>DVR(PCR7116)방학동</t>
  </si>
  <si>
    <t>번3</t>
  </si>
  <si>
    <t>서울도봉1동우체국</t>
  </si>
  <si>
    <t>DVR(PCR7116)도봉1동</t>
  </si>
  <si>
    <t>서울쌍문2동우체국</t>
  </si>
  <si>
    <t>서울창5동우체국</t>
  </si>
  <si>
    <t>DVR(PCR7116)창5동</t>
  </si>
  <si>
    <t>서울북부지방법원우체국</t>
  </si>
  <si>
    <t>39121011-22125354</t>
  </si>
  <si>
    <t>무정전전원장치, 국제통신공업, KJU-1008-0, 7.5kVA</t>
  </si>
  <si>
    <t>2014.05.30</t>
  </si>
  <si>
    <t>서울강북우체국</t>
  </si>
  <si>
    <t>영상감지장치옆(Kyoceramita, CN/TASKalfa3050ciG)</t>
  </si>
  <si>
    <t>39121011-20675429</t>
  </si>
  <si>
    <t>무정전전원장치, 삼풍파워, 700A Series, 단상, 5kVA</t>
  </si>
  <si>
    <t>2007.06.30</t>
  </si>
  <si>
    <t>2012.12.17</t>
  </si>
  <si>
    <t>영업과자금실</t>
  </si>
  <si>
    <t>서울송천동우체국</t>
  </si>
  <si>
    <t>2014.06.19</t>
  </si>
  <si>
    <t>창고안</t>
  </si>
  <si>
    <t>서울수유동우체국</t>
  </si>
  <si>
    <t>2014.06.17</t>
  </si>
  <si>
    <t>금고앞(영상감지장치본체)</t>
  </si>
  <si>
    <t>서울수유3동우체국</t>
  </si>
  <si>
    <t>2층CD기옆</t>
  </si>
  <si>
    <t>서울삼양동우체국</t>
  </si>
  <si>
    <t>서울번2동우체국</t>
  </si>
  <si>
    <t>창고</t>
  </si>
  <si>
    <t>번2동</t>
  </si>
  <si>
    <t>서울번3동우체국</t>
  </si>
  <si>
    <t>방학</t>
  </si>
  <si>
    <t>여의도우체국 영업과</t>
  </si>
  <si>
    <t>영업과2</t>
  </si>
  <si>
    <t>39121011-21086249</t>
  </si>
  <si>
    <t>무정전전원장치, 국제통신공업, KJU-2015-0, 단상, 15kVA, AC220V/AC220V, 본체, 축전지제외</t>
  </si>
  <si>
    <t>45111616-22299428</t>
  </si>
  <si>
    <t>2013.01.31</t>
  </si>
  <si>
    <t>44111609-22136250</t>
  </si>
  <si>
    <t>지폐분류정리기, Glory, USF-100</t>
  </si>
  <si>
    <t>2011.04.26</t>
  </si>
  <si>
    <t>여의도우체국 우편물류과</t>
  </si>
  <si>
    <t>23152999-22302977</t>
  </si>
  <si>
    <t>화물선별기, 을지, LSM2011, 34000개/h, 소형통상구분기</t>
  </si>
  <si>
    <t>여의도우체국 지원과</t>
  </si>
  <si>
    <t>여의도우체국 자국분공통</t>
  </si>
  <si>
    <t>도착수작업1번(XIS-100XD 160KVP,0.7MA)</t>
  </si>
  <si>
    <t>국회구내우체국</t>
  </si>
  <si>
    <t>44101501-22050015</t>
  </si>
  <si>
    <t>전자복사기, 한국후지제록스, JP/ApeosPort-Ⅱ 7000, 흑백(75매)디지털 복사기</t>
  </si>
  <si>
    <t>2012.02.27</t>
  </si>
  <si>
    <t>2012.03.30</t>
  </si>
  <si>
    <t>서울신길동우체국</t>
  </si>
  <si>
    <t>39121011-21810696</t>
  </si>
  <si>
    <t>무정전전원장치, 성신전기공업, BLUPS-1010, 단상, 10kVA, AC220/220V, 축전지제외</t>
  </si>
  <si>
    <t>2013.11.30</t>
  </si>
  <si>
    <t>서울양평동우체국</t>
  </si>
  <si>
    <t>2012.07.09</t>
  </si>
  <si>
    <t>한화생명빌딩우체국</t>
  </si>
  <si>
    <t>39121011-10037897</t>
  </si>
  <si>
    <t>무정전전원장치, 입력:3Ø 380V 출력:1 Ø3W 220/110V 7.5kVA</t>
  </si>
  <si>
    <t>한국방송공사우체국</t>
  </si>
  <si>
    <t>서울당산동우체국</t>
  </si>
  <si>
    <t>서울신길5동우체국</t>
  </si>
  <si>
    <t>2013.06.30</t>
  </si>
  <si>
    <t>서울여의도광장우체국</t>
  </si>
  <si>
    <t>영등포우체국</t>
  </si>
  <si>
    <t>39121011-21951622</t>
  </si>
  <si>
    <t>무정전전원장치, 영신엔지니어링, HiPERI-7230-015K, 단상, 15kVA, AC380V/AC220V</t>
  </si>
  <si>
    <t>서울강남우체국 영업과</t>
  </si>
  <si>
    <t>40101806-22375867</t>
  </si>
  <si>
    <t>전기히트펌프, 삼성전자, ADX080VGHHA1PP, 냉방23.0/난방26.5kW</t>
  </si>
  <si>
    <t>2013.12.23</t>
  </si>
  <si>
    <t>1층 자금실</t>
  </si>
  <si>
    <t>서울강남우체국 우편물류1과</t>
  </si>
  <si>
    <t>CN/D-50P.5000ANSI DLP</t>
  </si>
  <si>
    <t>45111705-20589747</t>
  </si>
  <si>
    <t>구내방송장치, 인터엠, PA-9324외, 240W 구내방송장비</t>
  </si>
  <si>
    <t>앰프 임산업240W/PA랙 15U임산업/무선마이크 빅보스</t>
  </si>
  <si>
    <t>46171610-21499566</t>
  </si>
  <si>
    <t>CCTV카메라, 아이디스, IDC 404BR, 1/3″CCD</t>
  </si>
  <si>
    <t>2009.02.27</t>
  </si>
  <si>
    <t>CCTV카메라, 아이디스, IDC 403BR, 1/3″CCD</t>
  </si>
  <si>
    <t>주)아이디스 / IDR7116</t>
  </si>
  <si>
    <t>52161545-22071061</t>
  </si>
  <si>
    <t>디지털비디오레코더, 삼성테크윈, SRD-1650DC, 16채널, 1TB</t>
  </si>
  <si>
    <t>2012.12.27</t>
  </si>
  <si>
    <t>운용실-CCTV DVR</t>
  </si>
  <si>
    <t>44102198-21322241</t>
  </si>
  <si>
    <t>우편물무인자동처리기, 에스존, KP-PASS 08</t>
  </si>
  <si>
    <t>2층 발착</t>
  </si>
  <si>
    <t>24101708-10012344</t>
  </si>
  <si>
    <t>신축컨베이어</t>
  </si>
  <si>
    <t>신축벨트식,3300~7800ANDmm</t>
  </si>
  <si>
    <t>2009.03.31</t>
  </si>
  <si>
    <t>신축컨베이어(2단)  / 주) 선진운반기계</t>
  </si>
  <si>
    <t>46171677-22301773</t>
  </si>
  <si>
    <t>엑스레이화물검색기,ASTROPHYSICS,US/XIS-7858,1880×1000×1394mm</t>
  </si>
  <si>
    <t>2012.11.30</t>
  </si>
  <si>
    <t>1층 발착창, 운용실</t>
  </si>
  <si>
    <t>서울강남우체국 지원과</t>
  </si>
  <si>
    <t>3층 통신실 (청사팀관리)</t>
  </si>
  <si>
    <t>39121011-21951637</t>
  </si>
  <si>
    <t>무정전전원장치, 영신엔지니어링, HiPERI-7220-030K, 단상, 30kVA, AC220V/AC220V</t>
  </si>
  <si>
    <t>지하1층UPS실 (청사팀관리)</t>
  </si>
  <si>
    <t>43221521-20944040</t>
  </si>
  <si>
    <t>원격접속장치</t>
  </si>
  <si>
    <t>전자동원격제어장치, 삼호전자통신, RCS-2420, 무선원격운용장치, 1~2회로용</t>
  </si>
  <si>
    <t>2010.08.31</t>
  </si>
  <si>
    <t>자국 및 소속국설치(1식관리)</t>
  </si>
  <si>
    <t>45111616-22614676</t>
  </si>
  <si>
    <t>비디오프로젝터, Canon,CN/C-53L, 5000ANSI Im</t>
  </si>
  <si>
    <t>대회의실</t>
  </si>
  <si>
    <t>46171610-20482106</t>
  </si>
  <si>
    <t>영상감시장치, 코디콤, DIGINET-4408S</t>
  </si>
  <si>
    <t>2001.12.18</t>
  </si>
  <si>
    <t>코디콤, [CCTV카메라 20대(물류1과)]</t>
  </si>
  <si>
    <t>코스모스</t>
  </si>
  <si>
    <t>티엔티</t>
  </si>
  <si>
    <t>46171610-22571666</t>
  </si>
  <si>
    <t>CCTV카메라, 삼성테크윈, SCO-2081R, 6mmCMOS</t>
  </si>
  <si>
    <t>CCTV DVR(영상기록장치), PCR-7116, HDD(2Tbyte)추가</t>
  </si>
  <si>
    <t>52161545-21378440</t>
  </si>
  <si>
    <t>디지털비디오레코더, 엠엔씨테크날러지, NVR-180B, 4TB 9채널</t>
  </si>
  <si>
    <t>서울강남우체국 우편물류2과</t>
  </si>
  <si>
    <t>40101806-22178217</t>
  </si>
  <si>
    <t>전기히트펌프, 엘지전자, LRP-N2908MJ, 냉방29.0/난방32.6kW</t>
  </si>
  <si>
    <t>2013.09.12</t>
  </si>
  <si>
    <t>특수실 천정형 실외기</t>
  </si>
  <si>
    <t>서울강남우체국 자국분공통</t>
  </si>
  <si>
    <t>39121103-10036963</t>
  </si>
  <si>
    <t>배전반, 특고압반, LBS 25.8kV 600A자동, W/F-Holder</t>
  </si>
  <si>
    <t>2002.09.30</t>
  </si>
  <si>
    <t>서울무역센타우체국</t>
  </si>
  <si>
    <t>2014.03.26</t>
  </si>
  <si>
    <t>서울역삼2동우체국</t>
  </si>
  <si>
    <t>39121011-21068185</t>
  </si>
  <si>
    <t>무정전전원장치, 국제통신공업, KJU-2010-60, 단상, 10kVA, AC220V/AC220V, 60분</t>
  </si>
  <si>
    <t>서울은마아파트우체국</t>
  </si>
  <si>
    <t>서울개포동우체국</t>
  </si>
  <si>
    <t>UPS-영신엔지니어링</t>
  </si>
  <si>
    <t>서울역삼동우체국</t>
  </si>
  <si>
    <t>서울역삼1동우체국</t>
  </si>
  <si>
    <t>서울삼성동우체국</t>
  </si>
  <si>
    <t>서울개포1동우체국</t>
  </si>
  <si>
    <t>39121011-21086247</t>
  </si>
  <si>
    <t>무정전전원장치, 국제통신공업, KJU-2008-0, 단상, 7.5kVA, AC220V/AC220V, 본체, 축전지제외</t>
  </si>
  <si>
    <t>2010.06.30</t>
  </si>
  <si>
    <t>서울상록회관우체국</t>
  </si>
  <si>
    <t>서울일원동우체국</t>
  </si>
  <si>
    <t>서울수서동우체국</t>
  </si>
  <si>
    <t>52161545-22092484</t>
  </si>
  <si>
    <t>디지털비디오레코더, 아이디스, IDR7416, 16채널, 120GB</t>
  </si>
  <si>
    <t>2012.10.29</t>
  </si>
  <si>
    <t>서울영동우체국 공통</t>
  </si>
  <si>
    <t>39121011-21064171</t>
  </si>
  <si>
    <t>무정전전원장치, 국제통신공업, KJU-2120-60, 20kVA, 입력:3상, AC380V 출력:단상, AC220V, 60분</t>
  </si>
  <si>
    <t>서울금천우체국 영업과</t>
  </si>
  <si>
    <t>39121011-20728938</t>
  </si>
  <si>
    <t>무정전전원장치, 성신전기공업, SSECO-030-125, 입/출력: 3Ø 125kVA AC380~220V/380~220V, 10분</t>
  </si>
  <si>
    <t>2010.04.29</t>
  </si>
  <si>
    <t>(고구려전력(20KVA)</t>
  </si>
  <si>
    <t>365코너 사용</t>
  </si>
  <si>
    <t>서울금천우체국 우편물류과</t>
  </si>
  <si>
    <t>2012.12.28</t>
  </si>
  <si>
    <t>2층 순로구분기</t>
  </si>
  <si>
    <t>52161545-20705657</t>
  </si>
  <si>
    <t>디지털비디오레코더, 아이디스, IDR6016, 16채널</t>
  </si>
  <si>
    <t>2012.01.26</t>
  </si>
  <si>
    <t>CCTV(운용실) ITB</t>
  </si>
  <si>
    <t>52161545-22194066</t>
  </si>
  <si>
    <t>디지털비디오레코더, 아이디스, EDR1640, 16채널, 1TB</t>
  </si>
  <si>
    <t>물류과 2층물류실</t>
  </si>
  <si>
    <t>서울금천우체국 지원과</t>
  </si>
  <si>
    <t>52161545-20750818</t>
  </si>
  <si>
    <t>디지털비디오레코더, 인컴씨, ICS-1612, 160GB</t>
  </si>
  <si>
    <t>2014.04.28</t>
  </si>
  <si>
    <t>지원과 청사관리</t>
  </si>
  <si>
    <t>2012.04.30</t>
  </si>
  <si>
    <t>지원과사무실</t>
  </si>
  <si>
    <t>서울오류동우체국</t>
  </si>
  <si>
    <t>39121011-20728903</t>
  </si>
  <si>
    <t>무정전전원장치, 성신전기공업, SSECO-010-50, 입력:3Ø 출력:1 Ø 50kVA AC380/220V, 60분</t>
  </si>
  <si>
    <t>성신전기공업(주)10kvA AC220/220V,60</t>
  </si>
  <si>
    <t>2014.07.31</t>
  </si>
  <si>
    <t>오류동우체국</t>
  </si>
  <si>
    <t>서울구로4동우체국</t>
  </si>
  <si>
    <t>52161545-20563078</t>
  </si>
  <si>
    <t>디지털비디오레코더, 아이디스, IDR 4616</t>
  </si>
  <si>
    <t>서울구로디지털우체국</t>
  </si>
  <si>
    <t>39121011-10038057</t>
  </si>
  <si>
    <t xml:space="preserve">무정전전원장치, 1Ø 15kVA 30분                                                                                                         </t>
  </si>
  <si>
    <t>(고구려전력(주)15KW,UPS)</t>
  </si>
  <si>
    <t>39121101-20719911</t>
  </si>
  <si>
    <t>분전반, 광덕엔지니어링, KDE-204-A8, 8회로 스틸 조립식</t>
  </si>
  <si>
    <t>(1층 중간출입문 뒤쪽)</t>
  </si>
  <si>
    <t>구로디지털</t>
  </si>
  <si>
    <t>서울가산동우체국</t>
  </si>
  <si>
    <t>서울시흥1동우체국</t>
  </si>
  <si>
    <t>서울고척동우체국</t>
  </si>
  <si>
    <t>서울구로1동우체국</t>
  </si>
  <si>
    <t>서울동구로우체국</t>
  </si>
  <si>
    <t>52161545-20862678</t>
  </si>
  <si>
    <t>디지털비디오레코더, 삼성전자, SPR-7416, 16 채널</t>
  </si>
  <si>
    <t>2011.12.09</t>
  </si>
  <si>
    <t>CCTV,16CH,H264동구로</t>
  </si>
  <si>
    <t>서울가산디지털우체국</t>
  </si>
  <si>
    <t>2007.12.28</t>
  </si>
  <si>
    <t>가산디지털우체국</t>
  </si>
  <si>
    <t>서울신도림우체국</t>
  </si>
  <si>
    <t>2012.03.02</t>
  </si>
  <si>
    <t>IDR7116/16ch/2TB</t>
  </si>
  <si>
    <t>서울성북우체국 영업과</t>
  </si>
  <si>
    <t>39121011-21951672</t>
  </si>
  <si>
    <t>무정전전원장치, 영신엔지니어링, HiPERI-7300-040K-03H, 3상, 40kVA, AC380~220V/AC380~220V, 180분</t>
  </si>
  <si>
    <t>45121623-20192810</t>
  </si>
  <si>
    <t>카메라컨트롤러, 인터엠, VRC-1104, 4ch</t>
  </si>
  <si>
    <t>서울성북우체국 우편물류과</t>
  </si>
  <si>
    <t>23152999-22315666</t>
  </si>
  <si>
    <t>화물선별기, 대성엘앤에이, DSS-300, 집배순로구분기</t>
  </si>
  <si>
    <t>우편물류과</t>
  </si>
  <si>
    <t>서울성북우체국 지원과</t>
  </si>
  <si>
    <t>34111801-20165997</t>
  </si>
  <si>
    <t>구내방송제어기기</t>
  </si>
  <si>
    <t xml:space="preserve">비상상황제어기, 400∼1000Hz, 44채널                                                                    </t>
  </si>
  <si>
    <t>2010.12.29</t>
  </si>
  <si>
    <t>39121002-20743361</t>
  </si>
  <si>
    <t>전력변압기</t>
  </si>
  <si>
    <t>전력변압기, 성진전기, 3Ø 100kVA 22.9kV/6.6kV, 유입식</t>
  </si>
  <si>
    <t>43191598-10031219</t>
  </si>
  <si>
    <t>키폰주장치, 엘지전자, GDK-186</t>
  </si>
  <si>
    <t>45111616-20379861</t>
  </si>
  <si>
    <t>비디오프로젝터, 우미테크, U3-810SFK, 1308ANSI lm(표준)/1571ANSI lm(최고)</t>
  </si>
  <si>
    <t>소회의실,</t>
  </si>
  <si>
    <t>45121623-20534494</t>
  </si>
  <si>
    <t>카메라컨트롤러, 인터엠, VRM-641, 8ch</t>
  </si>
  <si>
    <t>46171610-21076535</t>
  </si>
  <si>
    <t>영상감시장치, 삼성전자, SPR-7116, 16ch</t>
  </si>
  <si>
    <t>2010.03.31</t>
  </si>
  <si>
    <t>서울돈암동우체국</t>
  </si>
  <si>
    <t>장위동</t>
  </si>
  <si>
    <t>서울정릉우체국</t>
  </si>
  <si>
    <t>39121011-20915551</t>
  </si>
  <si>
    <t>무정전전원장치, 국제산업전자, SUPEREX-STM-70-60, 70kVA 3P/1P 480~220V/220V 60분</t>
  </si>
  <si>
    <t>서울석관동우체국</t>
  </si>
  <si>
    <t>서울종암동우체국</t>
  </si>
  <si>
    <t>45121623-20753318</t>
  </si>
  <si>
    <t>카메라컨트롤러, Manfrotto, IT/521P</t>
  </si>
  <si>
    <t>2014.02.28</t>
  </si>
  <si>
    <t>56121099-10055598</t>
  </si>
  <si>
    <t>이동식서가, 동성Naiki, DME-4SM, 3840×500×2400mm, 전동식단식이동4연6단</t>
  </si>
  <si>
    <t>서울장위동우체국</t>
  </si>
  <si>
    <t>39121011-10037829</t>
  </si>
  <si>
    <t xml:space="preserve">무정전전원장치, 입력:1 Ø220V 출력:1 Ø110V 15kVA                                                                                      </t>
  </si>
  <si>
    <t>2008.08.29</t>
  </si>
  <si>
    <t>돈암동</t>
  </si>
  <si>
    <t>서울동소문동우체국</t>
  </si>
  <si>
    <t>서울강동우체국 영업과</t>
  </si>
  <si>
    <t>39121011-21951627</t>
  </si>
  <si>
    <t>무정전전원장치, 영신엔지니어링, HiPERI-7220-020K, 단상, 20kVA, AC220V/AC220V</t>
  </si>
  <si>
    <t>영업과 무정전전원장치</t>
  </si>
  <si>
    <t>2011.11.18</t>
  </si>
  <si>
    <t>영업과(예금팀)</t>
  </si>
  <si>
    <t>2014.05.29</t>
  </si>
  <si>
    <t>영업과365(DVR)</t>
  </si>
  <si>
    <t>서울강동우체국 우편물류과</t>
  </si>
  <si>
    <t>40101787-21958502</t>
  </si>
  <si>
    <t>냉난방기, 엘지전자, LP-W2901VEJ, 냉방29.0/난방33.0kW, 직립형</t>
  </si>
  <si>
    <t>성내팀 중간위치</t>
  </si>
  <si>
    <t>이륜차주차장영상감시장치</t>
  </si>
  <si>
    <t>우편물류과(운용실)</t>
  </si>
  <si>
    <t>서울강동우체국 지원과</t>
  </si>
  <si>
    <t>배전반, 특고압반, ALTS 25.8kV 12.5kA 600A GAS</t>
  </si>
  <si>
    <t>2001.12.31</t>
  </si>
  <si>
    <t>지하전기실</t>
  </si>
  <si>
    <t>43191598-21022372</t>
  </si>
  <si>
    <t>키폰주장치, 삼성전자, KPOS74MAM, IP 디지털</t>
  </si>
  <si>
    <t>전산실키폰주장치</t>
  </si>
  <si>
    <t>서울강동우체국 자국분공통</t>
  </si>
  <si>
    <t>52161545-21069683</t>
  </si>
  <si>
    <t>디지털비디오레코더, 아이디스, IDR4516, 80GB 16CH</t>
  </si>
  <si>
    <t>수위실(외곽)NVD</t>
  </si>
  <si>
    <t>서울천호동우체국</t>
  </si>
  <si>
    <t>천호동(밧데리133,000원)</t>
  </si>
  <si>
    <t>43191598-21772164</t>
  </si>
  <si>
    <t>키폰주장치, 엘지전자, IP LDK-60, 디지털</t>
  </si>
  <si>
    <t>키폰전화기주장치(천호)</t>
  </si>
  <si>
    <t>2012.10.17</t>
  </si>
  <si>
    <t>천호동</t>
  </si>
  <si>
    <t>52161545-22043938</t>
  </si>
  <si>
    <t>디지털비디오레코더, 아이디스, SDR1600, 1000GB</t>
  </si>
  <si>
    <t>천호동우체국 CCTV DVR</t>
  </si>
  <si>
    <t>56121099-10055591</t>
  </si>
  <si>
    <t>이동식서가, 동성Naiki, DMH-1DM, 1080×650×2280mm, 핸들식복식이동1연6단</t>
  </si>
  <si>
    <t>서울명일동우체국</t>
  </si>
  <si>
    <t>2010.10.31</t>
  </si>
  <si>
    <t>용량(7.5)</t>
  </si>
  <si>
    <t>서울고덕동우체국</t>
  </si>
  <si>
    <t>고덕동</t>
  </si>
  <si>
    <t>2013.06.18</t>
  </si>
  <si>
    <t>서울성내동우체국</t>
  </si>
  <si>
    <t>성내동</t>
  </si>
  <si>
    <t>성내</t>
  </si>
  <si>
    <t>서울성내1동우체국</t>
  </si>
  <si>
    <t>상일동</t>
  </si>
  <si>
    <t>상일</t>
  </si>
  <si>
    <t>서울상일동우체국</t>
  </si>
  <si>
    <t>성내1동</t>
  </si>
  <si>
    <t>성내1</t>
  </si>
  <si>
    <t>서울강일동우체국</t>
  </si>
  <si>
    <t>UPS실</t>
  </si>
  <si>
    <t>영상감시장치</t>
  </si>
  <si>
    <t>서울송파우체국 우편물류과</t>
  </si>
  <si>
    <t>40101806-22474784</t>
  </si>
  <si>
    <t>열펌프,RPUW100X9HJ</t>
  </si>
  <si>
    <t>2014.09.29</t>
  </si>
  <si>
    <t>3층집배실 천장형 에어컨</t>
  </si>
  <si>
    <t>2012.03.29</t>
  </si>
  <si>
    <t>DVR,아이디스IDR7116(우편물류과)</t>
  </si>
  <si>
    <t>2008.12.29</t>
  </si>
  <si>
    <t>2012.10.24</t>
  </si>
  <si>
    <t>우편물류과-5266 지하1층 컨베이어 시스템(규격 Slope belt conveyor 600w*400 Slope Free Roller 600w*200_</t>
  </si>
  <si>
    <t>집배운송과-925관련, 발착실,X-RAy baggage Inspection system(중형)</t>
  </si>
  <si>
    <t>서울송파우체국 지원과</t>
  </si>
  <si>
    <t>43191598-10031217</t>
  </si>
  <si>
    <t>키폰주장치, 엘지전자, GK-50HB</t>
  </si>
  <si>
    <t>서울송파우체국 키폰주장치 교체공사(20120525),MG주장치 MG-PAC300</t>
  </si>
  <si>
    <t>전산실 제어장치</t>
  </si>
  <si>
    <t>서울송파우체국 자국분공통</t>
  </si>
  <si>
    <t>45111616-21926592</t>
  </si>
  <si>
    <t>비디오프로젝터, 한국엡손, EB-1913, 4000lm</t>
  </si>
  <si>
    <t>2013.08.30</t>
  </si>
  <si>
    <t>4층 중회의실 엡손 CN/EB-1960 5000ANSI</t>
  </si>
  <si>
    <t>서울송파1동우체국</t>
  </si>
  <si>
    <t>서울잠실4동우체국</t>
  </si>
  <si>
    <t>무정전전원장치, 1Ø 10kVA 220V/220V 30분, KS C4310</t>
  </si>
  <si>
    <t>2008.09.19</t>
  </si>
  <si>
    <t>무정전 전원장치 10kVA 입출력220V</t>
  </si>
  <si>
    <t>서울잠실우체국</t>
  </si>
  <si>
    <t>39121011-20680880</t>
  </si>
  <si>
    <t>무정전전원장치, 영신엔지니어링, SLIM-250VA, 250VA</t>
  </si>
  <si>
    <t>잠실우체국 영신엔지니어링 7200-010K, 10KVA</t>
  </si>
  <si>
    <t>서울잠실3동우체국</t>
  </si>
  <si>
    <t>39121011-20710707</t>
  </si>
  <si>
    <t>무정전전원장치, 예성엔지니어링, YS-U10-1, 단상, 10kVA,</t>
  </si>
  <si>
    <t>2010.03.26</t>
  </si>
  <si>
    <t>잠실3동우체국</t>
  </si>
  <si>
    <t>서울마천동우체국</t>
  </si>
  <si>
    <t>풍납동</t>
  </si>
  <si>
    <t>서울잠실2동우체국</t>
  </si>
  <si>
    <t>39121011-20561219</t>
  </si>
  <si>
    <t>무정전전원장치, 삼풍전원시스템, KSP-601U/1, 1Ø 1kVA 220V±10%/220±2%, 10분</t>
  </si>
  <si>
    <t>삼풍전원장치SPT610U 10KVA 220</t>
  </si>
  <si>
    <t>잠실2동우체국</t>
  </si>
  <si>
    <t>서울방이동우체국</t>
  </si>
  <si>
    <t>2008.09.22</t>
  </si>
  <si>
    <t>서울삼전동우체국</t>
  </si>
  <si>
    <t>가락동, 우진파워 hightech1000, 단상, 10K</t>
  </si>
  <si>
    <t>CCTV DVR(아이디스  IDR7116</t>
  </si>
  <si>
    <t>서울가락본동우체국</t>
  </si>
  <si>
    <t>CCTV DVR,16CH/2000G,가락본동)</t>
  </si>
  <si>
    <t>서울오륜동우체국</t>
  </si>
  <si>
    <t>52161545-20167680</t>
  </si>
  <si>
    <t>디지털비디오레코더, 아이디스, IDR-2016</t>
  </si>
  <si>
    <t>가락동(2013년12월교체)</t>
  </si>
  <si>
    <t>서울풍납동우체국</t>
  </si>
  <si>
    <t>마천동</t>
  </si>
  <si>
    <t>서울문정동우체국</t>
  </si>
  <si>
    <t>서울오금동우체국</t>
  </si>
  <si>
    <t>CCTV DVR(아이디스 IDR7116, 오금동</t>
  </si>
  <si>
    <t>서울거여동우체국</t>
  </si>
  <si>
    <t>52161545-20426585</t>
  </si>
  <si>
    <t>디지털비디오레코더, 인투텍, Smart DVR, 80GB</t>
  </si>
  <si>
    <t>가락도매시장, 비디오모니터,SMT-1712,삼성테크원</t>
  </si>
  <si>
    <t>제138군사우편출장소</t>
  </si>
  <si>
    <t>서울가든파이브우체국</t>
  </si>
  <si>
    <t>39121011-20961378</t>
  </si>
  <si>
    <t>무정전전원장치, 국제통신공업, KJU-2010, 단상, 10kVA, AC220V/AC220V, 30분</t>
  </si>
  <si>
    <t>KJU-2000S  10KVA 220V 국제통신공업</t>
  </si>
  <si>
    <t>서울동작우체국 영업과</t>
  </si>
  <si>
    <t>2007.05.14</t>
  </si>
  <si>
    <t>고구려 전력</t>
  </si>
  <si>
    <t>서울동작우체국 우편물류과</t>
  </si>
  <si>
    <t xml:space="preserve">대회의실용방송설비, 랙캐비닛형                                                                                 </t>
  </si>
  <si>
    <t>2층 집배사무실 무선마이크포함</t>
  </si>
  <si>
    <t>45111616-20379909</t>
  </si>
  <si>
    <t>비디오프로젝터, 롯데캐논, LV-5300, 600ANSI lm</t>
  </si>
  <si>
    <t>집배실 교육용</t>
  </si>
  <si>
    <t>순로구분기기</t>
  </si>
  <si>
    <t>24101604-20402599</t>
  </si>
  <si>
    <t>리프트</t>
  </si>
  <si>
    <t xml:space="preserve">적재중량225Kg,속도9m/min,운행거리34m                                                                                                                                                                         </t>
  </si>
  <si>
    <t>2011.09.30</t>
  </si>
  <si>
    <t>1층 발착장 도크레벨러 사이즈 (대)</t>
  </si>
  <si>
    <t>서울동작우체국 지원과</t>
  </si>
  <si>
    <t>45121623-20192814</t>
  </si>
  <si>
    <t>카메라컨트롤러, 합동전자통신, ZP-106, 6ch</t>
  </si>
  <si>
    <t>청사외곽카메라 9대</t>
  </si>
  <si>
    <t>45121623-20192820</t>
  </si>
  <si>
    <t>카메라컨트롤러, 삼성테크윈, SPT-400, 4ch</t>
  </si>
  <si>
    <t>pcr 7116 수위실  16체널</t>
  </si>
  <si>
    <t>서울상도동우체국</t>
  </si>
  <si>
    <t>40101806-22178216</t>
  </si>
  <si>
    <t>전기히트펌프, 엘지전자, LRP-N2308MJ, 냉방23.0/난방25.9kW</t>
  </si>
  <si>
    <t>실외기</t>
  </si>
  <si>
    <t>39121011-20728868</t>
  </si>
  <si>
    <t>무정전전원장치, 성신전기공업, SSECO-010-3, 단상, 3kVA, AC220/220V, 30분</t>
  </si>
  <si>
    <t>서울사당동우체국</t>
  </si>
  <si>
    <t>서울노량진우체국</t>
  </si>
  <si>
    <t>39121011-20728873</t>
  </si>
  <si>
    <t>무정전전원장치, 성신전기공업, SSECO-010-7.5, 단상, 7.5kVA, AC220/220V, 30분</t>
  </si>
  <si>
    <t xml:space="preserve"> 7.5kv</t>
  </si>
  <si>
    <t>서울서초우체국 영업과</t>
  </si>
  <si>
    <t>45111616-20465894</t>
  </si>
  <si>
    <t>비디오프로젝터, Sony, VPL-EX1, 1500~1900ANSI lm</t>
  </si>
  <si>
    <t>2013.11.28</t>
  </si>
  <si>
    <t>보험관리사실(EX-281)</t>
  </si>
  <si>
    <t>24101712-20089977</t>
  </si>
  <si>
    <t xml:space="preserve">이동포타블롤러식, 폭 450MM, 길이 4.8M                                                                                                                                                                </t>
  </si>
  <si>
    <t>발송컨베이어</t>
  </si>
  <si>
    <t>서울서초우체국 우편물류과</t>
  </si>
  <si>
    <t>45121623-22303256</t>
  </si>
  <si>
    <t>영상감지장치, 그린아이티코리아,GIT-3DVR-A16</t>
  </si>
  <si>
    <t>24101617-22644353</t>
  </si>
  <si>
    <t>가위승강기또는리프트테이블</t>
  </si>
  <si>
    <t>가위승강기또는리프트테이블, 테이블리프트, 청민산업, cmtc120, 120kg</t>
  </si>
  <si>
    <t>2013.12.30</t>
  </si>
  <si>
    <t>주차장 수평리프트</t>
  </si>
  <si>
    <t>서초 물류과</t>
  </si>
  <si>
    <t>서울서초우체국 지원과</t>
  </si>
  <si>
    <t>39121011-20593936</t>
  </si>
  <si>
    <t>무정전전원장치, 이화전기공업, ETU-3003, 3상, 30kVA, AC380∼220V/AC380∼220V, 30분</t>
  </si>
  <si>
    <t>2007.05.30</t>
  </si>
  <si>
    <t>2006.11.30</t>
  </si>
  <si>
    <t>IP-LDK300B(4층통신실)</t>
  </si>
  <si>
    <t>45111616-21845165</t>
  </si>
  <si>
    <t>비디오프로젝터, NEC, CN/NP2201, 4200ANSI lm</t>
  </si>
  <si>
    <t>서울양재동우체국</t>
  </si>
  <si>
    <t>서울반포우체국</t>
  </si>
  <si>
    <t>서울반포</t>
  </si>
  <si>
    <t>서울서초3동우체국</t>
  </si>
  <si>
    <t>서초3동</t>
  </si>
  <si>
    <t>39121011-21016994</t>
  </si>
  <si>
    <t>무정전전원장치, 영신엔지니어링, HiPERI-7230-L010K-60M, 단상, 10kVA, AC380/220V, 220V 60분</t>
  </si>
  <si>
    <t>2013.07.29</t>
  </si>
  <si>
    <t>서초3동지하기계실</t>
  </si>
  <si>
    <t>45111616-21979591</t>
  </si>
  <si>
    <t>비디오프로젝터, Sony, CN/VPL-FX35, 5000ANSI lm</t>
  </si>
  <si>
    <t>무한상상실</t>
  </si>
  <si>
    <t>46171610-20489769</t>
  </si>
  <si>
    <t>CCTV카메라, 네오콤, DHV-120 CCTV-SYSTEM</t>
  </si>
  <si>
    <t>CCTV시스템전체</t>
  </si>
  <si>
    <t>서울방배동우체국</t>
  </si>
  <si>
    <t>서울방배동</t>
  </si>
  <si>
    <t>서울서초1동우체국</t>
  </si>
  <si>
    <t>46171610-20698967</t>
  </si>
  <si>
    <t>영상감시장치, 유스테크놀로지, VF3000외, 16ch</t>
  </si>
  <si>
    <t>2002.08.31</t>
  </si>
  <si>
    <t>서울법원청사우체국</t>
  </si>
  <si>
    <t>히트펌프냉난방기</t>
  </si>
  <si>
    <t>서초서울법원청사</t>
  </si>
  <si>
    <t>39121011-20961379</t>
  </si>
  <si>
    <t>무정전전원장치, 국제통신공업, KJU-2015, 단상, 15kVA, AC220V/AC220V, 30분</t>
  </si>
  <si>
    <t>2009.11.30</t>
  </si>
  <si>
    <t>법원청사우체국</t>
  </si>
  <si>
    <t>46171610-21134367</t>
  </si>
  <si>
    <t>CCTV카메라, 삼성테크윈, SNC-550, 8.5mm, CCD</t>
  </si>
  <si>
    <t>2008.05.31</t>
  </si>
  <si>
    <t>법원(본체및카메라)</t>
  </si>
  <si>
    <t>서초법원청사</t>
  </si>
  <si>
    <t>가정행정법원(출)</t>
  </si>
  <si>
    <t>2012.09.13</t>
  </si>
  <si>
    <t>가정행정법원출장소</t>
  </si>
  <si>
    <t>서울우면동우체국</t>
  </si>
  <si>
    <t>40101806-22375868</t>
  </si>
  <si>
    <t>열펌프, 전기히트펌프, 삼성전자, ADX100VGHHA1PP</t>
  </si>
  <si>
    <t>서초우면</t>
  </si>
  <si>
    <t>우면동우체국</t>
  </si>
  <si>
    <t>56121099-20840109</t>
  </si>
  <si>
    <t>이동식서가, 에스알퍼니쳐, DWM6SF, 5705×500×2315mm</t>
  </si>
  <si>
    <t>우면동 문서고 이동식서가</t>
  </si>
  <si>
    <t>서울강서우체국 영업과</t>
  </si>
  <si>
    <t>우편영업과 공중실</t>
  </si>
  <si>
    <t>1층 영업과 CCTV용</t>
  </si>
  <si>
    <t>서울강서우체국 우편물류과</t>
  </si>
  <si>
    <t>23152999-20944148</t>
  </si>
  <si>
    <t>화물선별기, 을지, KLS, 소형통상구분기(순로구분기BIN타입)</t>
  </si>
  <si>
    <t>집배순로구분기 1호기, 3층 발착실</t>
  </si>
  <si>
    <t>을지</t>
  </si>
  <si>
    <t>KLS,소형통상구분기(순로구분기)</t>
  </si>
  <si>
    <t>집배순로구분기 3호기, 3층 발착실</t>
  </si>
  <si>
    <t>46171610-21764595</t>
  </si>
  <si>
    <t>영상감시장치(CCTV), 아이디스, UCECO-CCTV-04 , 원격감시시스템(영상수신무선장치)</t>
  </si>
  <si>
    <t>2013.04.11</t>
  </si>
  <si>
    <t>운용실, PCR7116, 영상감시장치 본체</t>
  </si>
  <si>
    <t>2층 물류실</t>
  </si>
  <si>
    <t>2008.12.30</t>
  </si>
  <si>
    <t>집배순로구분기 2호기, 3층 발착실</t>
  </si>
  <si>
    <t>서울강서우체국 지원과</t>
  </si>
  <si>
    <t>39121011-21951661</t>
  </si>
  <si>
    <t>무정전전원장치, 영신엔지니어링, HiPERI-7300-020K-60M, 3상, 20kVA, AC380~220V/AC380~220V, 60분</t>
  </si>
  <si>
    <t>2014.09.22</t>
  </si>
  <si>
    <t>자국분 UPS, 365기계실 내부, 영신엔지니어링 HiPERI-9230-020K</t>
  </si>
  <si>
    <t>2013.06.26</t>
  </si>
  <si>
    <t>1층 통신실, 서울강서우체국 키폰주장치</t>
  </si>
  <si>
    <t>서울공항동우체국</t>
  </si>
  <si>
    <t>2013.07.25</t>
  </si>
  <si>
    <t>공항동우체국</t>
  </si>
  <si>
    <t>화곡우체국</t>
  </si>
  <si>
    <t>화곡</t>
  </si>
  <si>
    <t>화곡동, 코스모스티이에스 IDR4516, 카매라 41만화소(삼설SHC735)-교체3,신설1</t>
  </si>
  <si>
    <t>화곡 DVR</t>
  </si>
  <si>
    <t>서울화곡4동우체국</t>
  </si>
  <si>
    <t>39121011-10038052</t>
  </si>
  <si>
    <t>무정전전원장치, 1Ø 7.5kVA 60분</t>
  </si>
  <si>
    <t>2007.09.30</t>
  </si>
  <si>
    <t>16셀 60분 7.5Kva 삼일유피에스</t>
  </si>
  <si>
    <t>삼일유피에스(주)</t>
  </si>
  <si>
    <t>7.5KVA  16CELL  60분</t>
  </si>
  <si>
    <t>화곡4동 CCTV용</t>
  </si>
  <si>
    <t>서울발산동우체국</t>
  </si>
  <si>
    <t>발산동우체국</t>
  </si>
  <si>
    <t>서울염창동우체국</t>
  </si>
  <si>
    <t>염창동우체국</t>
  </si>
  <si>
    <t>서울가양동우체국</t>
  </si>
  <si>
    <t>2008.07.29</t>
  </si>
  <si>
    <t>국제통신공업 KJU2010(10KVA)</t>
  </si>
  <si>
    <t>서울방화동우체국</t>
  </si>
  <si>
    <t>방화동우체국</t>
  </si>
  <si>
    <t>서울등촌동우체국</t>
  </si>
  <si>
    <t>등촌동우체국</t>
  </si>
  <si>
    <t>서울용산우체국 영업과</t>
  </si>
  <si>
    <t>2007.04.27</t>
  </si>
  <si>
    <t>45111616-20465875</t>
  </si>
  <si>
    <t>비디오프로젝터, 롯데캐논, LCV-7283, 2500~2900ANSI lm</t>
  </si>
  <si>
    <t>2010.07.29</t>
  </si>
  <si>
    <t>영업과설치  모델명D-50P</t>
  </si>
  <si>
    <t>서울용산우체국 우편물류과</t>
  </si>
  <si>
    <t>40161503-21169175</t>
  </si>
  <si>
    <t>집진기</t>
  </si>
  <si>
    <t>제진장치, MG테크, MOM-3, 2.2kW, 40㎥/min, 2.25kPa, 오일미스트집진기</t>
  </si>
  <si>
    <t>2014.11.30</t>
  </si>
  <si>
    <t>서울용산우체국 지원과</t>
  </si>
  <si>
    <t>서울용문동우체국</t>
  </si>
  <si>
    <t>39121011-20529141</t>
  </si>
  <si>
    <t>무정전전원장치, 경신기전, KS-10K, 1Ø 10kVA 380V/110V, 30분</t>
  </si>
  <si>
    <t>서울이태원우체국</t>
  </si>
  <si>
    <t>52161545-20664437</t>
  </si>
  <si>
    <t>디지털비디오레코더, 시큐인포, Sentry2004s</t>
  </si>
  <si>
    <t>2011.12.26</t>
  </si>
  <si>
    <t>국방부구내우체국</t>
  </si>
  <si>
    <t>서울후암동우체국</t>
  </si>
  <si>
    <t>서울원효로우체국</t>
  </si>
  <si>
    <t>서울한남동우체국</t>
  </si>
  <si>
    <t>서울숙명여자대학교우체국</t>
  </si>
  <si>
    <t>용산전자단지우체국</t>
  </si>
  <si>
    <t>서울중랑우체국 영업과</t>
  </si>
  <si>
    <t>39121011-22585608</t>
  </si>
  <si>
    <t>무정전전원장치</t>
  </si>
  <si>
    <t>청할당</t>
  </si>
  <si>
    <t>서울중랑우체국 우편물류과</t>
  </si>
  <si>
    <t>4층</t>
  </si>
  <si>
    <t>CCTV-DVR(본부석)16회선500GB</t>
  </si>
  <si>
    <t>서울중랑우체국 지원과</t>
  </si>
  <si>
    <t>2013.12.20</t>
  </si>
  <si>
    <t>대회의실(천정부착용)</t>
  </si>
  <si>
    <t>서울중랑우체국 자국분공통</t>
  </si>
  <si>
    <t>2005.11.30</t>
  </si>
  <si>
    <t>전기실</t>
  </si>
  <si>
    <t>39121103-20482360</t>
  </si>
  <si>
    <t>배전반, 급전반(F-2), 변전소/복선용, 철도6110-3317가/지시설명</t>
  </si>
  <si>
    <t>45111705-20166132</t>
  </si>
  <si>
    <t>구내방송장치, 코맥스, 비상, 자동, 방송, 탁상형 120W</t>
  </si>
  <si>
    <t>서울면목동우체국</t>
  </si>
  <si>
    <t>신내</t>
  </si>
  <si>
    <t>서울중화동우체국</t>
  </si>
  <si>
    <t>서울망우1동우체국</t>
  </si>
  <si>
    <t>지하실</t>
  </si>
  <si>
    <t>망우1동우체국(DVR교체)</t>
  </si>
  <si>
    <t>서울면목7동우체국</t>
  </si>
  <si>
    <t>면목7동우체국(DVR교체)</t>
  </si>
  <si>
    <t>서울묵동우체국</t>
  </si>
  <si>
    <t>2012.09.30</t>
  </si>
  <si>
    <t>cctv dvr교체(PCR-7116정당)</t>
  </si>
  <si>
    <t>서울신내동우체국</t>
  </si>
  <si>
    <t>면목</t>
  </si>
  <si>
    <t>IDR7116정당(CCTV)16채널</t>
  </si>
  <si>
    <t>서울노원우체국 영업과</t>
  </si>
  <si>
    <t>45111705-20708371</t>
  </si>
  <si>
    <t>구내방송장치, 한국영상, KV-MF12-P13, 회의용음향시스템</t>
  </si>
  <si>
    <t>서울노원우체국 우편물류과</t>
  </si>
  <si>
    <t>23152906-20408091</t>
  </si>
  <si>
    <t>소형통상구분기(OVIS,LSM),30000통/시간</t>
  </si>
  <si>
    <t>2008.12.22</t>
  </si>
  <si>
    <t>DSS-1000</t>
  </si>
  <si>
    <t>23152999-20084489</t>
  </si>
  <si>
    <t>화물선별기, Beumer, DE/BSD-25</t>
  </si>
  <si>
    <t>발착실순로구분기</t>
  </si>
  <si>
    <t>서울노원우체국 지원과</t>
  </si>
  <si>
    <t>39121002-10039133</t>
  </si>
  <si>
    <t xml:space="preserve">주상변압기, ES141-215, 1Ø 100kVA 6.3-3.15kV/210-105V, 55℃                                                                            </t>
  </si>
  <si>
    <t>2008.08.11</t>
  </si>
  <si>
    <t>400KVA</t>
  </si>
  <si>
    <t>43191598-21930861</t>
  </si>
  <si>
    <t>키폰주장치, 엘지에릭슨, IPLDK-300BKSU</t>
  </si>
  <si>
    <t>서울노원우체국 자국분공통</t>
  </si>
  <si>
    <t>서울상계3동우체국</t>
  </si>
  <si>
    <t>2014.06.24</t>
  </si>
  <si>
    <t>영신엔지니어링 hiperi 7220-010k 10kva</t>
  </si>
  <si>
    <t>서울공릉동우체국</t>
  </si>
  <si>
    <t>공릉동 UPS</t>
  </si>
  <si>
    <t>서울상계1동우체국</t>
  </si>
  <si>
    <t>영신엔진니어링 hiperi 7220-010k 10kva</t>
  </si>
  <si>
    <t>서울월계3동우체국</t>
  </si>
  <si>
    <t>서울상계6동우체국</t>
  </si>
  <si>
    <t>서울상계10동우체국</t>
  </si>
  <si>
    <t>46171610-21764596</t>
  </si>
  <si>
    <t>영상감시장치(CCTV), 아이디스, UCECO-CCTV-02 , 원격감시시스템(박스형P/T카메라.서버,무선,태양광)</t>
  </si>
  <si>
    <t>2010.03.25</t>
  </si>
  <si>
    <t>상계6동</t>
  </si>
  <si>
    <t>서울중계3동우체국</t>
  </si>
  <si>
    <t>52161545-20783837</t>
  </si>
  <si>
    <t>디지털비디오레코더, 에스원, DVSS-4081, 8채널DVR</t>
  </si>
  <si>
    <t>서울중계동우체국</t>
  </si>
  <si>
    <t>서울월계2동우체국</t>
  </si>
  <si>
    <t>서울하계1동우체국</t>
  </si>
  <si>
    <t>서울수락산우체국</t>
  </si>
  <si>
    <t>서울노원삼육대학교출장소</t>
  </si>
  <si>
    <t>국제우편물류센터 항공발송과</t>
  </si>
  <si>
    <t>40101715-20461212</t>
  </si>
  <si>
    <t>항온항습기, 삼화에이스, SHCA-021A, 냉방6.3/난방8kW, 가습1.8kg/h</t>
  </si>
  <si>
    <t>2007.12.24</t>
  </si>
  <si>
    <t>발송계(타건실)</t>
  </si>
  <si>
    <t>2010.12.21</t>
  </si>
  <si>
    <t>발송계(CCTV용-특수계사무실)</t>
  </si>
  <si>
    <t>24101712-20680932</t>
  </si>
  <si>
    <t>벨트컨베이어, 삼성컨베이어, 주문제작, 벨트폭500mm</t>
  </si>
  <si>
    <t>2014.12.30</t>
  </si>
  <si>
    <t>발송계(동경우편물 상차용)</t>
  </si>
  <si>
    <t>국제우편물류센터 항공도착과</t>
  </si>
  <si>
    <t>통관계(작업장-16/250G 3대,750G 3대,모니터3대,카메라35포함)</t>
  </si>
  <si>
    <t>52161545-22639240</t>
  </si>
  <si>
    <t>디지털비디오레코더,아이디스,NDR-7932,1TB</t>
  </si>
  <si>
    <t>도착계(작업장CCTV용)</t>
  </si>
  <si>
    <t xml:space="preserve">우편상자이송 트레이컨베이어,기어드모터구동                                                                                                                                                           </t>
  </si>
  <si>
    <t>도착계(개낭장 ULD이송장치)</t>
  </si>
  <si>
    <t>국제우편물류센터 지원과</t>
  </si>
  <si>
    <t>기계계(IPSM,국제소포구분기,노란외자)</t>
  </si>
  <si>
    <t>24101715-20525228</t>
  </si>
  <si>
    <t>컨베이어벨트</t>
  </si>
  <si>
    <t xml:space="preserve">벨트폭500mm X 8t X  5320L(800.03.226)                                                                                                                                                                </t>
  </si>
  <si>
    <t>기계계(파란색 내자-포철상기외 제조)</t>
  </si>
  <si>
    <t>청사관리계(1층 MDF실)</t>
  </si>
  <si>
    <t>서무계(2층 전산실)</t>
  </si>
  <si>
    <t>기계계(통합제어실)</t>
  </si>
  <si>
    <t>46151605-20593128</t>
  </si>
  <si>
    <t>폭발물탐지기, Smith detection, US/SABRE 4000, 363×110×130mm</t>
  </si>
  <si>
    <t>항공보안계</t>
  </si>
  <si>
    <t>46151605-22649848</t>
  </si>
  <si>
    <t>폭발물탐지기,Sibel,RU/MO-2M,1.35kg</t>
  </si>
  <si>
    <t>항공보안계(MO-2M)</t>
  </si>
  <si>
    <t>55121904-20777980</t>
  </si>
  <si>
    <t>간판, 우정사업본부, 우체국간판, 벽부착돌출형, 6000×700mm</t>
  </si>
  <si>
    <t>청사관리계(측면 LED간판)</t>
  </si>
  <si>
    <t>26111604-20715594</t>
  </si>
  <si>
    <t>가스발전기</t>
  </si>
  <si>
    <t>가솔린발전기, 보국전기공업, BKS-7500W, 단상, AC220V, 7.5kW, 21L, 리코일/전동식</t>
  </si>
  <si>
    <t>청사관리계(자산수도-건축)</t>
  </si>
  <si>
    <t>청사관리계(및 기계계)</t>
  </si>
  <si>
    <t>39121011-20652220</t>
  </si>
  <si>
    <t>무정전전원장치, APC, US/SUA3000RMi2U, 3000VA 230V/230V</t>
  </si>
  <si>
    <t>마케팅실(환적WMS관리용)</t>
  </si>
  <si>
    <t>39121011-21064169</t>
  </si>
  <si>
    <t>무정전전원장치, 국제통신공업, KJU-2115-60, 15kVA, 입력:3상, AC380V 출력:단상, AC220V, 60분</t>
  </si>
  <si>
    <t>2008.09.26</t>
  </si>
  <si>
    <t>마케팅실(창구-1층 ATM)</t>
  </si>
  <si>
    <t>39121103-20717459</t>
  </si>
  <si>
    <t>배전반, 화인테크, FDP-1000, 저압반</t>
  </si>
  <si>
    <t>43222805-21096698</t>
  </si>
  <si>
    <t>전자교환기, Cisco, US/MCS-7800</t>
  </si>
  <si>
    <t>청사관리계(자산수도-건축 에릭슨MD110)</t>
  </si>
  <si>
    <t>46171610-20474213</t>
  </si>
  <si>
    <t>영상감시장치, Hitachi, JP/KP-D591, 12.7mm, CCD</t>
  </si>
  <si>
    <t>기계계(통합제어실-자산수도)</t>
  </si>
  <si>
    <t>2014.08.29</t>
  </si>
  <si>
    <t>청사관리계(IDR9816-보안용 CCTV 녹화장치)</t>
  </si>
  <si>
    <t>기계계(통합제어실-CCTV용)</t>
  </si>
  <si>
    <t>43211507-20492745</t>
  </si>
  <si>
    <t>데스크톱컴퓨터</t>
  </si>
  <si>
    <t>데스크톱컴퓨터, 무한시스템, Pentium4(2.66GHz), 조립품</t>
  </si>
  <si>
    <t>기계계(센서PC for VICAM ssi1)</t>
  </si>
  <si>
    <t>43211711-21927351</t>
  </si>
  <si>
    <t>스캐너</t>
  </si>
  <si>
    <t>스캐너, Zeutschel, DE/OS12000C, 600ppi</t>
  </si>
  <si>
    <t>기계계(VISION CCD카메라 VICAM-ssi1)</t>
  </si>
  <si>
    <t>43211711-22192502</t>
  </si>
  <si>
    <t>스캐너, Datalogic, US/DX8200A-3031</t>
  </si>
  <si>
    <t>2013.07.31</t>
  </si>
  <si>
    <t>기계계(DATALOGIC DA8200A-3121,IPSM예비품)</t>
  </si>
  <si>
    <t>기계계(자산수도-Landside)</t>
  </si>
  <si>
    <t>항공보안계(발송1번 XIS-100XD)</t>
  </si>
  <si>
    <t>항공보안계(발송2번 XIS-100XD)</t>
  </si>
  <si>
    <t>항공보안계(발송3번 XIS-100XD)</t>
  </si>
  <si>
    <t>항공보안계(발송4번 XIS-100XD)</t>
  </si>
  <si>
    <t>항공보안계(중국지역보관 XIS-100XD)</t>
  </si>
  <si>
    <t>항공보안계(발송6번 XIS-100XD)</t>
  </si>
  <si>
    <t>항공보안계(특수7번 XIS-100XD)</t>
  </si>
  <si>
    <t>46171677-22301774</t>
  </si>
  <si>
    <t>엑스레이화물검색기, ASRTOPHYSICS, US/XIS-100XDV, 3015×1369×1897mm</t>
  </si>
  <si>
    <t>항공보안계(발송5번 XIS-100XDV,동집수령)</t>
  </si>
  <si>
    <t>국제우편물류센터 자국분 공통</t>
  </si>
  <si>
    <t>관리관(중2층 XIS-100XD)</t>
  </si>
  <si>
    <t>동서울우편집중국 물류총괄1과</t>
  </si>
  <si>
    <t>소포우편물 수작업 타건기(본체+모니터)</t>
  </si>
  <si>
    <t>46171610-20192734</t>
  </si>
  <si>
    <t>CCTV카메라</t>
  </si>
  <si>
    <t>업무1과 소포구분기옆 통로(디지트 DHD-BH200MV16)</t>
  </si>
  <si>
    <t>46171610-21541863</t>
  </si>
  <si>
    <t>CCTV카메라, 싸이닉스, CV-N36S, 6.4mm, CCD</t>
  </si>
  <si>
    <t>업무1과(HD 스피드돔카메라 싸이닉스HC-N20EW-S)소포작업장 6-1대</t>
  </si>
  <si>
    <t>업무1과(HD 스피드돔카메라 싸이닉스HC-N20EW-S)소포작업장 6-2대</t>
  </si>
  <si>
    <t>업무1과(HD 스피드돔카메라 싸이닉스HC-N20EW-S)소포작업장 6-3대</t>
  </si>
  <si>
    <t>업무1과(HD 스피드돔카메라 싸이닉스HC-N20EW-S)소포작업장 6-4대</t>
  </si>
  <si>
    <t>업무1과(HD 스피드돔카메라 싸이닉스HC-N20EW-S)소포작업장 6-5대</t>
  </si>
  <si>
    <t>업무1과(HD 스피드돔카메라 싸이닉스HC-N20EW-S)소포작업장 6-6대</t>
  </si>
  <si>
    <t>46171621-10042728</t>
  </si>
  <si>
    <t>감시용녹화기또는녹음기</t>
  </si>
  <si>
    <t>장시간녹화기, 삼성전자, SRV-30, 30시간녹화</t>
  </si>
  <si>
    <t>업무1과 사무실(녹화기 실제 모델명- 로드반 FHD-16480H)</t>
  </si>
  <si>
    <t>46171621-21896598</t>
  </si>
  <si>
    <t>장시간녹화기, 나다텔, H-0104L, 4ch</t>
  </si>
  <si>
    <t>2층소포계 사무실(모델명 :로드반 20CH(HD4CH),4TB)(업무1과-2564.2013.09.16)</t>
  </si>
  <si>
    <t>24101505-20461960</t>
  </si>
  <si>
    <t>팰릿트럭</t>
  </si>
  <si>
    <t>전동팰릿트럭, 리프트맥스, PL25(탑승식), 적재중량2500kg</t>
  </si>
  <si>
    <t>소포계 전동팰릿트럭(이피이큅먼트코리아 EPT20-25RA)</t>
  </si>
  <si>
    <t>24101505-20461966</t>
  </si>
  <si>
    <t>전동팰릿트럭, 리프트맥스, PL25, 적재중량2500kg</t>
  </si>
  <si>
    <t>2013.12.26</t>
  </si>
  <si>
    <t>24101597-20487186</t>
  </si>
  <si>
    <t>전동견인트랙터</t>
  </si>
  <si>
    <t>전동견인트랙터, 수성, SST-4000, 견인능력4000kg</t>
  </si>
  <si>
    <t>2012.09.26</t>
  </si>
  <si>
    <t>소포계 전동견인트랙터8888</t>
  </si>
  <si>
    <t>2012.12.22</t>
  </si>
  <si>
    <t>소포계 전동견인트랙터1111</t>
  </si>
  <si>
    <t>소포계 전동견인트랙터9999</t>
  </si>
  <si>
    <t>대형계 전동견인트렉터1</t>
  </si>
  <si>
    <t>소형계 작업장(신형)</t>
  </si>
  <si>
    <t>24101708-20563927</t>
  </si>
  <si>
    <t>신축컨베이어, 씨아이엔지니어링, 1000~5000mm, 무구동, 휠식/아코디언형</t>
  </si>
  <si>
    <t>소포계 도착장 3번 게이트(2013.05.13. 서울강남우체국 관리전환 후 개조 함)</t>
  </si>
  <si>
    <t>소포계 작업장</t>
  </si>
  <si>
    <t>동서울우편집중국 물류총괄2과</t>
  </si>
  <si>
    <t>23152999-22430063</t>
  </si>
  <si>
    <t>화물선별기, 대성엘앤에이, DSS-201, 25000개/h, 특수통상자동구분기</t>
  </si>
  <si>
    <t>업무2과 특수계</t>
  </si>
  <si>
    <t>43211501-21664305</t>
  </si>
  <si>
    <t>터미널서버, HP, DL320G4, Intel Xeon 3210 쿼드코어 프로세서(2.13GHz)</t>
  </si>
  <si>
    <t>CPU Intel Xeon3430, RAM 4G(본체2대1식), 24인치 모니터</t>
  </si>
  <si>
    <t>업무2과 특수계 등기우편물수작업간소화시스템확장 서버</t>
  </si>
  <si>
    <t>46171610-21351264</t>
  </si>
  <si>
    <t>영상감시장치, 코디콤, DN-6816, 16ch, DVR</t>
  </si>
  <si>
    <t>2009.03.26</t>
  </si>
  <si>
    <t>DN-68232/32CH/480F/240F (업무2과)</t>
  </si>
  <si>
    <t>52161545-10032167</t>
  </si>
  <si>
    <t>디지털비디오레코더, 성진씨앤씨, Dynamic DVR</t>
  </si>
  <si>
    <t>특수통상자동구분기(RSM),NO 070901(전화032-814-2040),(주)을지</t>
  </si>
  <si>
    <t>2013.09.27</t>
  </si>
  <si>
    <t>전동팰릿트럭(이피이큅먼트코리아, EPT20-25RA) 탑승겸용 2500kg-발착계)</t>
  </si>
  <si>
    <t>전동팰릿트럭(실제모델명: 이피이큅먼트코리아 EPT20-25RA-발착계)</t>
  </si>
  <si>
    <t>업무2과 발착계1(수성 전동견인트렉터)</t>
  </si>
  <si>
    <t>24101797-21085813</t>
  </si>
  <si>
    <t>컨베이어시스템, 태광프랜트, TK힌지밸트-1200, 160톤/d</t>
  </si>
  <si>
    <t>동서울우편집중국 기술과</t>
  </si>
  <si>
    <t>2005.05.31</t>
  </si>
  <si>
    <t>서집이관 자산 / 자산번호 3050541과 일체형</t>
  </si>
  <si>
    <t>2005.03.16</t>
  </si>
  <si>
    <t>5호기</t>
  </si>
  <si>
    <t>4층 소형계 작업장</t>
  </si>
  <si>
    <t>2층 소포구분기</t>
  </si>
  <si>
    <t>2014.12.24</t>
  </si>
  <si>
    <t>23152999-20084496</t>
  </si>
  <si>
    <t>화물선별기, Sandvic, SE/PLUS-14</t>
  </si>
  <si>
    <t>23152999-22302968</t>
  </si>
  <si>
    <t>화물선별기, 대성엘앤에이, DSS-101, 34000통/h, 소형통상구분기</t>
  </si>
  <si>
    <t>23152999-22302978</t>
  </si>
  <si>
    <t>40101715-21000616</t>
  </si>
  <si>
    <t>항온항습기, 귀뚜라미범양냉방, SVU30M, 냉방8100/난방10500W, 공냉식/상향식</t>
  </si>
  <si>
    <t>계량기 자치관리 검사실</t>
  </si>
  <si>
    <t>41111520-20201843</t>
  </si>
  <si>
    <t>열천평</t>
  </si>
  <si>
    <t>콘베이어저울, 이씨에이시스템, 800×1400×600~700mm</t>
  </si>
  <si>
    <t>기술과(소포우편물중량측정정보시스템)조달사무소할당</t>
  </si>
  <si>
    <t>54111696-20611423</t>
  </si>
  <si>
    <t>전기모시계, 기산전자, KSE0114, GPS표준시계</t>
  </si>
  <si>
    <t>모시계1대, 아날로그자시계 26대, 무선중계기8대, GPS수신기1대</t>
  </si>
  <si>
    <t>39121103-10037064</t>
  </si>
  <si>
    <t xml:space="preserve">배전반, 저압반, ACB(INCOMER), 4P 1000AF(D)                                                                                                     </t>
  </si>
  <si>
    <t>지하2층 전기실(4층동력) 업체명:우일기전산업(주)</t>
  </si>
  <si>
    <t>43191598-20703283</t>
  </si>
  <si>
    <t>키폰주장치, 엘지전자, LDK300EKSU, 디지털</t>
  </si>
  <si>
    <t>2006.02.09</t>
  </si>
  <si>
    <t>스타렉스 CS 1000</t>
  </si>
  <si>
    <t>일반카메라 26대, 돔카메라2대, DVR2대(4층)</t>
  </si>
  <si>
    <t>44102198-21667173</t>
  </si>
  <si>
    <t>우편물무인자동처리기, 삼경하이텍, KP-PASS#6</t>
  </si>
  <si>
    <t>서집이관 자산/ 자산번호 2358507과 일체형</t>
  </si>
  <si>
    <t>2000.04.25</t>
  </si>
  <si>
    <t>효성</t>
  </si>
  <si>
    <t>한국기계공업</t>
  </si>
  <si>
    <t>동서울우편집중국 지원과</t>
  </si>
  <si>
    <t>40101715-20778001</t>
  </si>
  <si>
    <t>항온항습기, 한국공조기술개발, HK-WU-060, 냉방18.8/난방11.9kW, 가습5.0L/h, 수냉식/상향식</t>
  </si>
  <si>
    <t>2010.05.07</t>
  </si>
  <si>
    <t>통신실</t>
  </si>
  <si>
    <t>지원과식당홀2-1(엘지전자-냉방29.0/난방33.0kw. 직립형)</t>
  </si>
  <si>
    <t>지원과식당홀2-2(엘지전자-냉방29.0/난방33.0kw. 직립형)</t>
  </si>
  <si>
    <t>지원과 대회의실 냉난방기 2대</t>
  </si>
  <si>
    <t>48101615-21890910</t>
  </si>
  <si>
    <t>상업용식기세척기</t>
  </si>
  <si>
    <t>상업용식기세척기, 대양에스티, DYST-F2DG, 2탱크/건조형/가스식, 5800×830×1845mm</t>
  </si>
  <si>
    <t>2013.11.26</t>
  </si>
  <si>
    <t>2탱크 건조형 가스식 식기세척기(대양에스티)</t>
  </si>
  <si>
    <t>39121011-20864747</t>
  </si>
  <si>
    <t>무정전전원장치, (부품)성신전기공업, Iu pro-15, 단상, 15kVA, AC220/AC220V, 축전지 및 축전지함 제외</t>
  </si>
  <si>
    <t>43222612-21587391</t>
  </si>
  <si>
    <t>네트워크스위치</t>
  </si>
  <si>
    <t>랜스위치, Juniper networks, US/EX4200-24F, 24port</t>
  </si>
  <si>
    <t>45111616-21926593</t>
  </si>
  <si>
    <t>비디오프로젝터, 한국엡손, EB-1900, 4,000 lm</t>
  </si>
  <si>
    <t>2011.12.15</t>
  </si>
  <si>
    <t>서울양천우체국 영업과</t>
  </si>
  <si>
    <t>39121011-20559693</t>
  </si>
  <si>
    <t>무정전전원장치, 고구려전력, UPGRADE-2000, 1Ø 5kVA 220V/220V, 120분</t>
  </si>
  <si>
    <t>2010.12.16</t>
  </si>
  <si>
    <t>금융팀</t>
  </si>
  <si>
    <t>46171610-20637734</t>
  </si>
  <si>
    <t>영상감시장치, 인터엠, CCTV카메라</t>
  </si>
  <si>
    <t>2008.09.30</t>
  </si>
  <si>
    <t>dvr1대,카메라17대,LCD19"(365코너)</t>
  </si>
  <si>
    <t>서울양천우체국 우편물류과</t>
  </si>
  <si>
    <t>3층 순로구분기실</t>
  </si>
  <si>
    <t>40101715-20942242</t>
  </si>
  <si>
    <t>항온항습기, 신명엔지니어링, SM-50AD1, 냉방14000/난방8600kcal/h, 전산실용</t>
  </si>
  <si>
    <t>2009.02.18</t>
  </si>
  <si>
    <t>소포물류실(제어실)</t>
  </si>
  <si>
    <t>45121623-20694259</t>
  </si>
  <si>
    <t>카메라컨트롤러, 애스엔아이코리아, WL-K1000</t>
  </si>
  <si>
    <t>소포구분기 스캐너 카메라 컨트롤러</t>
  </si>
  <si>
    <t>45121623-21161808</t>
  </si>
  <si>
    <t>영상감시장치 (CCTV), (부품)삼성테크원, SCC-3100A, 시스템콘트롤러</t>
  </si>
  <si>
    <t>2011.05.18</t>
  </si>
  <si>
    <t>제어실(카메라25,엘리베이터내부돔2)</t>
  </si>
  <si>
    <t>46171610-20491590</t>
  </si>
  <si>
    <t>영상감시장치, 아이에스, SHC-721NH, CCTV-System</t>
  </si>
  <si>
    <t>2008.04.30</t>
  </si>
  <si>
    <t>dvr1대,모니터1대,락카1대,카메라5대</t>
  </si>
  <si>
    <t>2011.09.16</t>
  </si>
  <si>
    <t>3층소포실(하이리빙)</t>
  </si>
  <si>
    <t>24101712-20089860</t>
  </si>
  <si>
    <t>벨트컨베이어, 일진콘베이어, 벨트폭600mm, 기장1~10m</t>
  </si>
  <si>
    <t>2004.06.30</t>
  </si>
  <si>
    <t>소포물류실(신축)</t>
  </si>
  <si>
    <t>24101712-20939705</t>
  </si>
  <si>
    <t>벨트컨베이어, 동아산기, DASBC-600-6, 벨트폭600mm, 기장6m</t>
  </si>
  <si>
    <t>화물엘베이터쪽 신축컨베이어</t>
  </si>
  <si>
    <t>2층~1층연결,리프트10대포함</t>
  </si>
  <si>
    <t>서울양천우체국 지원과</t>
  </si>
  <si>
    <t>40101701-22399413</t>
  </si>
  <si>
    <t>냉방기</t>
  </si>
  <si>
    <t>냉방기, 엘지전자,LP-C2108SR</t>
  </si>
  <si>
    <t>2008.09.29</t>
  </si>
  <si>
    <t>전산실</t>
  </si>
  <si>
    <t>45111705-20767768</t>
  </si>
  <si>
    <t>구내방송장치, 인터엠음향정보통신, CH-IN24-E13, 전관방송장치5층이하포터블EM</t>
  </si>
  <si>
    <t>지원과입구</t>
  </si>
  <si>
    <t>45111705-21064772</t>
  </si>
  <si>
    <t>구내방송장치, 마이크로닉시스템, MS-MAPC-LC, 회의실및다목적실방송장치</t>
  </si>
  <si>
    <t>2010.05.26</t>
  </si>
  <si>
    <t>대강당</t>
  </si>
  <si>
    <t>46171610-20490011</t>
  </si>
  <si>
    <t>영상감시장치, 3R, CDVR-200, CCTV-System</t>
  </si>
  <si>
    <t>센트리,DVR 1대,모니터 4대, 신규카메라2대,구카메라6대</t>
  </si>
  <si>
    <t>신축벨트(지하)</t>
  </si>
  <si>
    <t>서울양천우체국 물품관리지원실</t>
  </si>
  <si>
    <t>물품관리지원실</t>
  </si>
  <si>
    <t>서울신월2동우체국</t>
  </si>
  <si>
    <t>신월2동실외기</t>
  </si>
  <si>
    <t>신월2동UPS</t>
  </si>
  <si>
    <t>서울신월3동우체국</t>
  </si>
  <si>
    <t>2013.06.25</t>
  </si>
  <si>
    <t>신월3동 디지털비디오레코더 정수대상물품</t>
  </si>
  <si>
    <t>서울신정1동우체국</t>
  </si>
  <si>
    <t>39121011-20980361</t>
  </si>
  <si>
    <t>무정전전원장치, 태진테크, UT12VJ, 1Ø 2kVA 220V±10%/110V±2%, 30분</t>
  </si>
  <si>
    <t>2009.12.23</t>
  </si>
  <si>
    <t>배터리</t>
  </si>
  <si>
    <t>서울신정3동우체국</t>
  </si>
  <si>
    <t>39121011-20672840</t>
  </si>
  <si>
    <t>무정전전원장치, 서울전원시스템, SEP-1100, 단상, 10kVA</t>
  </si>
  <si>
    <t>2007.10.25</t>
  </si>
  <si>
    <t>우특자산 추가분(회계분리로 신규로 잡음)</t>
  </si>
  <si>
    <t>서울남부지방법원우체국</t>
  </si>
  <si>
    <t>가락도매시장우체국</t>
  </si>
  <si>
    <t>남부지법DVR</t>
  </si>
  <si>
    <t>서울은평우체국 영업과</t>
  </si>
  <si>
    <t>서울은평우체국 우편물류과</t>
  </si>
  <si>
    <t>은평물류과</t>
  </si>
  <si>
    <t>서울은평우체국 지원과</t>
  </si>
  <si>
    <t>39121011-10037930</t>
  </si>
  <si>
    <t xml:space="preserve">무정전전원장치, 입력:3Ø 380V 출력:1Ø2W 220V 30kVA                                                                                    </t>
  </si>
  <si>
    <t>2013.01.29</t>
  </si>
  <si>
    <t>조달인수도.성신전기공업(주),BLUPS-2030-30,30KVA,전기실</t>
  </si>
  <si>
    <t>조달인수도.엘지에릭슨,IPECS-LIK300,통신실,IP폰(LIP8024)12대</t>
  </si>
  <si>
    <t>소회의실,천정거치</t>
  </si>
  <si>
    <t>자산인수도,DVR4대(DIVISIS,DIVI-3480(당직,통신실2)/3720(물류과)),NVR1대(M&amp;C테크놀로지,NVR-180,당직장)</t>
  </si>
  <si>
    <t>IDIS,IDR7116,16CH,1T(2T추가),당직실</t>
  </si>
  <si>
    <t>IX416S,16CH,3TB,당직실 청사보안용 추가</t>
  </si>
  <si>
    <t>서울은평우체국 자국분공통</t>
  </si>
  <si>
    <t>39121011-20728874</t>
  </si>
  <si>
    <t>무정전전원장치, 성신전기공업, SSECO-010-7.5, 단상, 7.5kVA, AC220/220V, 60분</t>
  </si>
  <si>
    <t>서울대조동우체국</t>
  </si>
  <si>
    <t>둔촌동 무정전전원장치</t>
  </si>
  <si>
    <t>2008.06.27</t>
  </si>
  <si>
    <t>코스모스티이에스(365코너)IDES4516.카메라8기</t>
  </si>
  <si>
    <t>서울응암동우체국</t>
  </si>
  <si>
    <t>서울응암1동우체국</t>
  </si>
  <si>
    <t>2011.무정전전원장치 교체(보일러실-통신실지원)</t>
  </si>
  <si>
    <t>코스모스티이에스 IDES4516,창구(10),청사(1)</t>
  </si>
  <si>
    <t>서울갈현동우체국</t>
  </si>
  <si>
    <t>갈현동</t>
  </si>
  <si>
    <t>본체IDR4516</t>
  </si>
  <si>
    <t>서울연신내우체국</t>
  </si>
  <si>
    <t>2013.04.30</t>
  </si>
  <si>
    <t>서울특별시 종로구 종로6</t>
  </si>
  <si>
    <t>서울특별시 종로구 종로17길 8</t>
  </si>
  <si>
    <t>서울특별시 종로구 종로 207-1</t>
  </si>
  <si>
    <t>서울특별시 종로구 혜화로 1</t>
  </si>
  <si>
    <t>서울특별시 종로구 율곡로 160</t>
  </si>
  <si>
    <t>서울특별시 종로구 세종대로 209</t>
  </si>
  <si>
    <t>서울특별시 종로구 세검정로 258</t>
  </si>
  <si>
    <t>서울특별시 종로구 지봉로 88</t>
  </si>
  <si>
    <t>서울특별시 종로구 대학로 86, 대학본부 내 1층</t>
  </si>
  <si>
    <t>서울특별시 종로구 북촌로 112</t>
  </si>
  <si>
    <t>서울특별시 종로구 우정국로 59</t>
  </si>
  <si>
    <t>서울특별시 서대문구 성산로20길9 서대문우체국</t>
  </si>
  <si>
    <t>서울특별시 동대문구 천호대로 4</t>
  </si>
  <si>
    <t>서울특별시 동대문구 홍릉길 10</t>
  </si>
  <si>
    <t>서울특별시 동대문구 전농로 131</t>
  </si>
  <si>
    <t>서울특별시 동대문구 휘경서길 27</t>
  </si>
  <si>
    <t>서울특별시 동대문구 한천로14길 53</t>
  </si>
  <si>
    <t>서울특별시 동대문구 이문로 133</t>
  </si>
  <si>
    <t>서울특별시 동대문구 청계천로 499</t>
  </si>
  <si>
    <t>서울특별시 동대문구 사가정길 7</t>
  </si>
  <si>
    <t>서울특별시 동대문구 사가정길 240</t>
  </si>
  <si>
    <t>서울특별시 동대문구 고산자로 233</t>
  </si>
  <si>
    <t>서울특별시 광진구 강변역로 2 (구의동)</t>
  </si>
  <si>
    <t>서울특별시 성동구 왕십리로 303 (행당동)</t>
  </si>
  <si>
    <t>서울특별시 성동구 뚝섬로3길 10 (성수동1가)</t>
  </si>
  <si>
    <t>서울특별시 성동구 금호로11길 2 (금호동2가)</t>
  </si>
  <si>
    <t>서울특별시 광진구 광나루로 356 (화양동)</t>
  </si>
  <si>
    <t>서울특별시 광진구 긴고랑로 68 (중곡동)</t>
  </si>
  <si>
    <t>서울특별시 광진구 뚝섬로 640 (자양동)</t>
  </si>
  <si>
    <t>서울특별시 성동구 마장로 194 (홍익동)</t>
  </si>
  <si>
    <t>서울특별시 성동구 천호대로 378 (용답동)</t>
  </si>
  <si>
    <t>서울특별시 성동구 아차산로 104 (성수동2가)</t>
  </si>
  <si>
    <t>서울특별시 성동구 고산자로 352 (마장동)</t>
  </si>
  <si>
    <t>서울특별시 성동구 왕십리로 222 (사근동)</t>
  </si>
  <si>
    <t>서울특별시 광진구 아차산로 263 (화양동)</t>
  </si>
  <si>
    <t xml:space="preserve">서울시 도봉구 노해로 150 서울도봉우체국 </t>
  </si>
  <si>
    <t xml:space="preserve">서울시 도봉구 도봉로 871 서울도봉1동우체국 </t>
  </si>
  <si>
    <t xml:space="preserve">서울시 도봉구 도봉로 686 서울방학동우체국 </t>
  </si>
  <si>
    <t>서울시 도봉구 도봉로 125길 88 서울쌍문2동우체국</t>
  </si>
  <si>
    <t xml:space="preserve">서울시 도봉구 노해길 309 서울창5동우체국 </t>
  </si>
  <si>
    <t>서울시 도봉구 마들로 749 서울북부지방법원우체국</t>
  </si>
  <si>
    <t xml:space="preserve">서울시 강북구 솔매로50길 55 서울강북우체국 </t>
  </si>
  <si>
    <t>서울시 강북구 도봉로 71 서울송천동우체국</t>
  </si>
  <si>
    <t>서울시 강북구 삼양로 229 서울삼양동우체국</t>
  </si>
  <si>
    <t xml:space="preserve">서울시 강북구 오현로35길 65 서울번2동우체국 </t>
  </si>
  <si>
    <t>서울시 강북구 한천로 105길 27 서울번3동우체국</t>
  </si>
  <si>
    <t>서울시 강북구 삼양로 468 서울수유동우체국</t>
  </si>
  <si>
    <t>서울시 강북구 도봉로 383 서울수유3동우체국</t>
  </si>
  <si>
    <t>서울특별시 마포구 마포대로 89</t>
  </si>
  <si>
    <t>서울특별시 마포구 양화로 62</t>
  </si>
  <si>
    <t>서울특별시 마포구 월드컵북로 112</t>
  </si>
  <si>
    <t>서울특별시 마포구 신촌로 266</t>
  </si>
  <si>
    <t>서울특별시 마포구 월드컵북로 227</t>
  </si>
  <si>
    <t>서울특별시 마포구 상암산로 1길 75</t>
  </si>
  <si>
    <t>서울특별시 관악구 봉천로27길 58 서울은천동우체국(은천동 935-3)</t>
  </si>
  <si>
    <t>서울특별시 관악구 난곡로 275 서울난곡우체국(미성동 1476-53)</t>
  </si>
  <si>
    <t>서울특별시 관악구 남부순환로 1841 서울행운동우체국(행운동 1666-43)</t>
  </si>
  <si>
    <t>서울특별시 관악구 과천대로 851 제22군사우편출장소 (남현동 산100-14)</t>
  </si>
  <si>
    <t>서울특별시 영등포구 여의나루로 60 (여의도동)</t>
  </si>
  <si>
    <t>서울특별시 영등포구 경인로 841 (영등포동4가)</t>
  </si>
  <si>
    <t>서울특별시 영등포구 여의대방로 161(신길동)</t>
  </si>
  <si>
    <t>서울특별시 영등포구 양평로 92 (양평동4가)</t>
  </si>
  <si>
    <t>서울특별시 영등포구 의사당대로 1 (여의도동)</t>
  </si>
  <si>
    <t>서울특별시 영등포구 63로 50 (여의도동)</t>
  </si>
  <si>
    <t>서울특별시 영등포구 당산로 102 (당산동1가)</t>
  </si>
  <si>
    <t>서울특별시 영등포구 신길로65 (신길동)</t>
  </si>
  <si>
    <t>서울특별시 영등포구 국회대로 68길 7 (여의도동)</t>
  </si>
  <si>
    <t>서울특별시 영등포구 여의공원로 13 (여의도동)</t>
  </si>
  <si>
    <t>서울특별시 강남구 개포로 619 서울강남우체국 (개포동)</t>
  </si>
  <si>
    <t>서울특별시 강남구 선릉로 36 서울개포1동우체국 (개포동)</t>
  </si>
  <si>
    <t>서울특별시 강남구 영동대로3길 7 서울개포동우체국 (개포동)</t>
  </si>
  <si>
    <t>서울특별시 강남구 영동대로 511 서울무역센타우체국 (삼성동)</t>
  </si>
  <si>
    <t>서울특별시 강남구 선릉로 572 서울삼성동우체국 (삼성동)</t>
  </si>
  <si>
    <t>서울특별시 강남구 언주로 508 서울상록회관우체국 (역삼동)</t>
  </si>
  <si>
    <t>서울특별시 강남구 광평로 303 서울수서동우체국 (수서동)</t>
  </si>
  <si>
    <t>서울특별시 강남구 테헤란로 131 서울역삼1동우체국 (역삼동)</t>
  </si>
  <si>
    <t>서울특별시 강남구 역삼로 239 서울역삼2동우체국 (역삼동)</t>
  </si>
  <si>
    <t>서울특별시 강남구 학동로 212 서울영동우체국 (논현동)</t>
  </si>
  <si>
    <t>서울특별시 강남구 삼성로 212 서울은마아파트우체국 (대치동)</t>
  </si>
  <si>
    <t>서울특별시 강남구 양재대로55길 20 서울일원동우체국 (일원동)</t>
  </si>
  <si>
    <t>서울특별시 은평구 진관2로 29-8(진관동)</t>
  </si>
  <si>
    <t>서울특별시 은평구 통일로71길 20 (대조동)</t>
  </si>
  <si>
    <t>서울특별시 은평구 응암로 214 (응암동)</t>
  </si>
  <si>
    <t>서울특별시 은평구 서오릉로 190 (갈현동)</t>
  </si>
  <si>
    <t>서울특별시 은평구 연서로 306 (불광동)</t>
  </si>
  <si>
    <t>서울특별시 은평구 은평로9길 13(응암1동)</t>
  </si>
  <si>
    <t>서울특별시 금천구 시흥대로 410 서울금천우체국(독산4동 )</t>
  </si>
  <si>
    <t>서울특별시 구로구 경인로 227 오류동우체국(오류동)</t>
  </si>
  <si>
    <t>서울특별시 구로구 구로동로 130-2 서울구로4동우체국(구로동)</t>
  </si>
  <si>
    <t>서울특별시 구로구 구로디지털로26길 144 구로디지털단지우체국(구로동)</t>
  </si>
  <si>
    <t>서울특별시 금천구 남부순환로 1288 가산동우체국(가산동)</t>
  </si>
  <si>
    <t>서울특별시 금천구 독산로 123 시흥1동우체국(시흥1동)</t>
  </si>
  <si>
    <t>서울특별시 구로구 구일로 62 구로1동우체국(구로동)</t>
  </si>
  <si>
    <t>서울특별시 구로구 중앙로 76 고척동우체국(고척동)</t>
  </si>
  <si>
    <t>서울특별시 구로구 구로중앙로18길 5 동구로우체국(구로동)</t>
  </si>
  <si>
    <t>서울특별시 금천구 가산디지털 2로 108 가산디지털단지우체국(가산동)</t>
  </si>
  <si>
    <t>서울특별시 구로구 경인로 67길23(신도림동)</t>
  </si>
  <si>
    <t>서울특별시 성북구 동소문로 310 (하월곡동)</t>
  </si>
  <si>
    <t>서울특별시 성북구 보문로 178 (삼선동4가)</t>
  </si>
  <si>
    <t>서울특별시 성북구 화랑로 203 (장위동)</t>
  </si>
  <si>
    <t>서울특별시 성북구 보국문로 12 (정릉동)</t>
  </si>
  <si>
    <t>서울특별시 성북구 종암로 64 (종암동)</t>
  </si>
  <si>
    <t>서울특별시 성북구 돌곳이로28길 3 (장위동)</t>
  </si>
  <si>
    <t>서울특별시 성북구 성북로2길 31 (동소문동)</t>
  </si>
  <si>
    <t xml:space="preserve">서울특별시 송파구 오금로 323(오금동 50-3) </t>
  </si>
  <si>
    <t>서울특별시 송파구 오금로 90(신천동 29-1)</t>
  </si>
  <si>
    <t>서울특별시 송파구 올림픽로 107(잠실동 19-7)</t>
  </si>
  <si>
    <t>서울특별시 송파구 잠실로 51-33(잠실3동 27-12)</t>
  </si>
  <si>
    <t>서울특별시 송파구 신천로 133-1(신천동 20-5)</t>
  </si>
  <si>
    <t>서울특별시 송파구 백제고분로 42길 5(송파1동 113-2 여성문화회관 1층)</t>
  </si>
  <si>
    <t>서울특별시 송파구 송파대로 30길 36(가락동77)</t>
  </si>
  <si>
    <t>서울특별시 송파구 거마로20길 34(마천1동 128-75)</t>
  </si>
  <si>
    <t>서울특별시 송파구 오금로 187(방이동 115-14)</t>
  </si>
  <si>
    <t>서울특별시 송파구 백제고분로 256(삼전동 72-4)</t>
  </si>
  <si>
    <t>서울특별시 송파구 양재대로 1218(오륜동 89-13)</t>
  </si>
  <si>
    <t>서울특별시 송파구 중대로 20(문정2동 150-17)</t>
  </si>
  <si>
    <t xml:space="preserve">서울특별시 송파구 올림픽로 575 (풍납동 497) </t>
  </si>
  <si>
    <t>서울특별시 송파구 양산로 3 (거여동 289-6 )</t>
  </si>
  <si>
    <t>서울특별시 송파구 충민로 66(문정동516번지 라이프테크노관 1002호)</t>
  </si>
  <si>
    <t>서울특별시 송파구 마천로354</t>
  </si>
  <si>
    <t>서울특별시 강동구 양재대로 112길 57 서울강동우체국 (길동)</t>
  </si>
  <si>
    <t>서울특별시 강동구 구천면로 188(천호동)</t>
  </si>
  <si>
    <t>서울특별시 강동구 구천면로 424-9 서울명일동우체국 (명일동)</t>
  </si>
  <si>
    <t>서울특별시 강동구 고덕로 362 서울고덕동우체국 (상일동)</t>
  </si>
  <si>
    <t>서울특별시 강동구 양재대로 1309 서울성내동우체국 (성내3동)</t>
  </si>
  <si>
    <t>서울특별시 강동구 성내로 38 서울성내1동우체국 (성내1동)</t>
  </si>
  <si>
    <t>서울특별시 강동구 상일로 9 서울상일동우체국 (상일동)</t>
  </si>
  <si>
    <t>서울특별시 강동구 아리수로91길 12(강일동)</t>
  </si>
  <si>
    <t>서울특별시 양천구 목동서로 117 서울양천우체국(목동 905-16)</t>
  </si>
  <si>
    <t>서울특별시 양천구 중앙로 309 서울신월2동우체국(신월동 500-24)</t>
  </si>
  <si>
    <t>서울특별시 양천구 남부순환로 364 서울신월3동우체국(신월동 166-7)</t>
  </si>
  <si>
    <t>서울특별시 양천구 신월로 368 서울신정1동우체국(신정동 1017-15)</t>
  </si>
  <si>
    <t>서울특별시 양천구 신정로 306 서울신정3동우체국9신정동 1272)</t>
  </si>
  <si>
    <t>서울특별시 강서구 강서로 448 서울강서우체국</t>
  </si>
  <si>
    <t>서울특별시 강서구 까치산로 55 화곡우체국</t>
  </si>
  <si>
    <t>서울특별시 강서구 곰달래로 265 서울화곡4동우체국</t>
  </si>
  <si>
    <t>서울특별시 강서구 강서로 283 서울발산동우체국</t>
  </si>
  <si>
    <t>서울특별시 강서구 허준로 95-5 서울가양동우체국</t>
  </si>
  <si>
    <t>서울특별시 강서구 공항대로 623 서울염창동우체국</t>
  </si>
  <si>
    <t>서울특별시 강서구 공항대로 41 서울공항동우체국</t>
  </si>
  <si>
    <t>서울특별시 강서구 금낭화로 26길 22 서울방화동우체국</t>
  </si>
  <si>
    <t>서울특별시 강서구 화곡로 63길 90 서울등촌동우체국</t>
  </si>
  <si>
    <t>서울특별시 동작구 여의대방로 22길 77 서울동작우체국(신대방동)</t>
  </si>
  <si>
    <t>서울특별시 동작구 노량진로 224 노량진우체국(본동)</t>
  </si>
  <si>
    <t>서울특별시 동작구 상도로 236 서울상도동우체국(상도동)</t>
  </si>
  <si>
    <t>서울특별시 동작구 동작대로 75 서울사당동우체국(사당동)</t>
  </si>
  <si>
    <t>서울특별시 서초구 동산로 19</t>
  </si>
  <si>
    <t>서울특별시 서초구 남부순환로 356길 5</t>
  </si>
  <si>
    <t>서울특별시 서초구 신반포로19길 40</t>
  </si>
  <si>
    <t>서울특별시 서초구 반포대로 99</t>
  </si>
  <si>
    <t>서울특별시 서초구 방배로 238</t>
  </si>
  <si>
    <t>서울특별시 서초구 효령로 60길 13</t>
  </si>
  <si>
    <t>서울특별시 서초구 서초중앙로 157</t>
  </si>
  <si>
    <t>서울특별시 서초구 태봉로 58</t>
  </si>
  <si>
    <t>서울특별시 서초구 강남대로 193</t>
  </si>
  <si>
    <t>서울특별시 용산구 한강대로118 서울용산우체국 (한강로2가)</t>
  </si>
  <si>
    <t>서울특별시 용산구 원효로41길 47 서울용문동우체국 (원효로3가)</t>
  </si>
  <si>
    <t>서울특별시 용산구 녹사평대로 212 서울이태원우체국 (이태원동)</t>
  </si>
  <si>
    <t>서울특별시 용산구 이태원로 22 국방부구내우체국 (용산동3가)</t>
  </si>
  <si>
    <t>서울특별시 용산구 후암로 58-1 서울후암동우체국 (후암동)</t>
  </si>
  <si>
    <t>서울특별시 용산구 원효로 227 서울원효로우체국 (원효로1가)</t>
  </si>
  <si>
    <t>서울특별시 용산구 대사관로 49 서울한남동우체국 (한남동)</t>
  </si>
  <si>
    <t>서울특별시 용산구 청파로 56 용산전자단지우체국(한강로3가)</t>
  </si>
  <si>
    <t>서울특별시 용산구 청파로47길 100 서울숙명여자대학교 (청파동2가)</t>
  </si>
  <si>
    <t>서울특별시 노원구 중계로 123 서울노원우체국(중계본동)</t>
  </si>
  <si>
    <t>서울특별시 노원구 동일로 1632 서울상계1동우체국 (상계1동)</t>
  </si>
  <si>
    <t>서울특별시 노원구 화랑로 815 삼육대학교(공릉2동)</t>
  </si>
  <si>
    <t>서울특별시 중랑구 망우로 271</t>
  </si>
  <si>
    <t>서울특별시 중랑구 면목로 344</t>
  </si>
  <si>
    <t>서울특별시 중랑구 동일로 784</t>
  </si>
  <si>
    <t>서울특별시 중랑구 망우로 447</t>
  </si>
  <si>
    <t>서울특별시 중랑구 면목로 37길 57</t>
  </si>
  <si>
    <t>서울특별시 중랑구 동일로 895</t>
  </si>
  <si>
    <t>서울특별시 중랑구 신내로 17길 112</t>
  </si>
  <si>
    <t>서울특별시 광진구 자양동 자양로 76</t>
  </si>
  <si>
    <t>인천시 중구 공항동로 193번길 40-32</t>
  </si>
  <si>
    <t>서울특별시 중구 퇴계로 270 (장충동2가)</t>
  </si>
  <si>
    <t>서울특별시 중구 을지로 154-2 (을지로4가)</t>
  </si>
  <si>
    <t>서울특별시 중구 통일로 21 (봉래동2가)</t>
  </si>
  <si>
    <t>서울특별시 중구 남대문로1길 34 (북창동)</t>
  </si>
  <si>
    <t>서울특별시 중구 을지로 238 (을지로6가)</t>
  </si>
  <si>
    <t>서울특별시 중구 삼일대로6길 5 (충무로2가)</t>
  </si>
  <si>
    <t>서울특별시 서대문구 신촌로161(대현동 90-101)</t>
  </si>
  <si>
    <t>서울특별시 서대문구 연세로50 (신촌동 134)</t>
  </si>
  <si>
    <t>서울특별시 서대문구 이화여대길 52 (대현동 11-1)</t>
  </si>
  <si>
    <t>서울특별시 서대문구 거북골로160 (북가좌동 424-29)</t>
  </si>
  <si>
    <t>서울특별시 서대문구 증가로12 (연희동 90-15)</t>
  </si>
  <si>
    <t>서울특별시 서대문구 통일로 97 (미근동 209)</t>
  </si>
  <si>
    <t>서울특별시 마포구 독막로 109</t>
  </si>
  <si>
    <t>서울특별시 관악구 관악로 249-1 (성현동 7-270)</t>
  </si>
  <si>
    <t>서울특별시 강남구 강남대로 458 남영빌딩 3층 (역삼동)</t>
  </si>
  <si>
    <t>서울특별시 송파구 동남로 300(오금동 129-3)</t>
  </si>
  <si>
    <t>서울특별시 노원구 덕릉로113길 18 (상계3동)</t>
  </si>
  <si>
    <t>서울특별시 노원구 동일로 988 (공릉1동)</t>
  </si>
  <si>
    <t>서울특별시 노원구 마들로 57-1 (월계3동)</t>
  </si>
  <si>
    <t>서울특별시 노원구 노해로 448 (상계6동)</t>
  </si>
  <si>
    <t>서울특별시 노원구 노원로 510 (상계10동)</t>
  </si>
  <si>
    <t>서울특별시 노원구 공릉로 392 (중계3동)</t>
  </si>
  <si>
    <t>서울특별시 노원구 한글비석로 286 (중계본동)</t>
  </si>
  <si>
    <t>서울특별시 노원구 월계로 317 (월계동)</t>
  </si>
  <si>
    <t>서울특별시 노원구 노원로 259 (하계1동)</t>
  </si>
  <si>
    <t>서울특별시 노원구 동일로 1693-6 (상계1동)</t>
  </si>
  <si>
    <t>서울특별시 양천구 신월로 386 서울남부지법청사내 (신정1동 313-1)</t>
  </si>
  <si>
    <t>서울특별시 중구 소공로 70 (층무로1가)</t>
  </si>
  <si>
    <t>서울특별시 관악구 남부순환로 1643 (신림동 1412-2)</t>
  </si>
  <si>
    <t>서울도봉</t>
    <phoneticPr fontId="2" type="noConversion"/>
  </si>
  <si>
    <t>여의도</t>
    <phoneticPr fontId="2" type="noConversion"/>
  </si>
  <si>
    <t>서울강남</t>
    <phoneticPr fontId="2" type="noConversion"/>
  </si>
  <si>
    <t>서울금천</t>
    <phoneticPr fontId="2" type="noConversion"/>
  </si>
  <si>
    <t>서울성북</t>
    <phoneticPr fontId="2" type="noConversion"/>
  </si>
  <si>
    <t>서울강동</t>
    <phoneticPr fontId="2" type="noConversion"/>
  </si>
  <si>
    <t>서울송파</t>
    <phoneticPr fontId="2" type="noConversion"/>
  </si>
  <si>
    <t>서울동작</t>
    <phoneticPr fontId="2" type="noConversion"/>
  </si>
  <si>
    <t>서울서초</t>
    <phoneticPr fontId="2" type="noConversion"/>
  </si>
  <si>
    <t>서울강서</t>
    <phoneticPr fontId="2" type="noConversion"/>
  </si>
  <si>
    <t>서울용산</t>
    <phoneticPr fontId="2" type="noConversion"/>
  </si>
  <si>
    <t>서울중랑</t>
    <phoneticPr fontId="2" type="noConversion"/>
  </si>
  <si>
    <t>서울노원</t>
    <phoneticPr fontId="2" type="noConversion"/>
  </si>
  <si>
    <t>국제우편물류</t>
    <phoneticPr fontId="2" type="noConversion"/>
  </si>
  <si>
    <t>동서울우편</t>
    <phoneticPr fontId="2" type="noConversion"/>
  </si>
  <si>
    <t>서울양천</t>
    <phoneticPr fontId="2" type="noConversion"/>
  </si>
  <si>
    <t>서울은평</t>
    <phoneticPr fontId="2" type="noConversion"/>
  </si>
  <si>
    <t>총합계</t>
  </si>
  <si>
    <t xml:space="preserve"> 수량</t>
  </si>
  <si>
    <t xml:space="preserve"> 현재액</t>
  </si>
  <si>
    <t>광화문우체국</t>
  </si>
  <si>
    <t>서대문우체국</t>
  </si>
  <si>
    <t>동대문우체국</t>
  </si>
  <si>
    <t>서울광진우체국</t>
  </si>
  <si>
    <t>서울마포우체국</t>
  </si>
  <si>
    <t>서울관악우체국</t>
  </si>
  <si>
    <t>서울도봉우체국</t>
  </si>
  <si>
    <t>여의도우체국</t>
  </si>
  <si>
    <t>서울강남우체국</t>
  </si>
  <si>
    <t>서울영동우체국</t>
  </si>
  <si>
    <t>서울금천우체국</t>
  </si>
  <si>
    <t>서울성북우체국</t>
  </si>
  <si>
    <t>서울강동우체국</t>
  </si>
  <si>
    <t>서울송파우체국</t>
  </si>
  <si>
    <t>서울동작우체국</t>
  </si>
  <si>
    <t>서울서초우체국</t>
  </si>
  <si>
    <t>서울강서우체국</t>
  </si>
  <si>
    <t>서울용산우체국</t>
  </si>
  <si>
    <t>서울중랑우체국</t>
  </si>
  <si>
    <t>서울노원우체국</t>
  </si>
  <si>
    <t>국제우편물류센터</t>
  </si>
  <si>
    <t>서울은평우체국</t>
  </si>
  <si>
    <t>동서울우편집중국</t>
  </si>
  <si>
    <t>서울양천우체국</t>
  </si>
  <si>
    <t>관서명</t>
  </si>
  <si>
    <t>순위</t>
  </si>
  <si>
    <t>서울청(자청) 요약</t>
  </si>
  <si>
    <t>○ 2015. 1월말 자산현황 기준(현재액)</t>
    <phoneticPr fontId="6" type="noConversion"/>
  </si>
  <si>
    <t>서울중앙 요약</t>
  </si>
  <si>
    <t>광화문 요약</t>
  </si>
  <si>
    <t>서대문 요약</t>
  </si>
  <si>
    <t>동대문 요약</t>
  </si>
  <si>
    <t>서울광진 요약</t>
  </si>
  <si>
    <t>서울마포 요약</t>
  </si>
  <si>
    <t>서울관악 요약</t>
  </si>
  <si>
    <t>서울도봉 요약</t>
  </si>
  <si>
    <t>여의도 요약</t>
  </si>
  <si>
    <t>서울강남 요약</t>
  </si>
  <si>
    <t>서울금천 요약</t>
  </si>
  <si>
    <t>서울성북 요약</t>
  </si>
  <si>
    <t>서울강동 요약</t>
  </si>
  <si>
    <t>서울송파 요약</t>
  </si>
  <si>
    <t>서울동작 요약</t>
  </si>
  <si>
    <t>서울서초 요약</t>
  </si>
  <si>
    <t>서울강서 요약</t>
  </si>
  <si>
    <t>서울용산 요약</t>
  </si>
  <si>
    <t>서울중랑 요약</t>
  </si>
  <si>
    <t>서울노원 요약</t>
  </si>
  <si>
    <t>국제우편물류 요약</t>
  </si>
  <si>
    <t>동서울우편 요약</t>
  </si>
  <si>
    <t>서울양천 요약</t>
  </si>
  <si>
    <t>서울은평 요약</t>
  </si>
  <si>
    <t>소재지</t>
    <phoneticPr fontId="2" type="noConversion"/>
  </si>
  <si>
    <t>이동성기계시설</t>
    <phoneticPr fontId="2" type="noConversion"/>
  </si>
  <si>
    <t>전기통신기기</t>
    <phoneticPr fontId="2" type="noConversion"/>
  </si>
  <si>
    <t>사무용기기</t>
    <phoneticPr fontId="2" type="noConversion"/>
  </si>
  <si>
    <t>사무용집기</t>
    <phoneticPr fontId="2" type="noConversion"/>
  </si>
  <si>
    <t>차량운반구</t>
    <phoneticPr fontId="2" type="noConversion"/>
  </si>
  <si>
    <t>합계</t>
    <phoneticPr fontId="2" type="noConversion"/>
  </si>
  <si>
    <t>수량</t>
    <phoneticPr fontId="2" type="noConversion"/>
  </si>
  <si>
    <t>현재액</t>
    <phoneticPr fontId="2" type="noConversion"/>
  </si>
  <si>
    <t>서울청(자청)</t>
    <phoneticPr fontId="2" type="noConversion"/>
  </si>
  <si>
    <t>서울중앙</t>
    <phoneticPr fontId="2" type="noConversion"/>
  </si>
  <si>
    <t>서울중앙우체국</t>
    <phoneticPr fontId="2" type="noConversion"/>
  </si>
  <si>
    <t>광화문</t>
    <phoneticPr fontId="2" type="noConversion"/>
  </si>
  <si>
    <t>서대문</t>
    <phoneticPr fontId="2" type="noConversion"/>
  </si>
  <si>
    <t>동대문</t>
    <phoneticPr fontId="2" type="noConversion"/>
  </si>
  <si>
    <t>서울광진</t>
    <phoneticPr fontId="2" type="noConversion"/>
  </si>
  <si>
    <t>서울마포</t>
    <phoneticPr fontId="2" type="noConversion"/>
  </si>
  <si>
    <t>서울관악</t>
    <phoneticPr fontId="2" type="noConversion"/>
  </si>
  <si>
    <t>서울도봉</t>
    <phoneticPr fontId="2" type="noConversion"/>
  </si>
  <si>
    <t>여의도</t>
    <phoneticPr fontId="2" type="noConversion"/>
  </si>
  <si>
    <t>서울강남</t>
    <phoneticPr fontId="2" type="noConversion"/>
  </si>
  <si>
    <t>서울금천</t>
    <phoneticPr fontId="2" type="noConversion"/>
  </si>
  <si>
    <t>서울금천</t>
    <phoneticPr fontId="2" type="noConversion"/>
  </si>
  <si>
    <t>서울성북</t>
    <phoneticPr fontId="2" type="noConversion"/>
  </si>
  <si>
    <t>서울강동</t>
    <phoneticPr fontId="2" type="noConversion"/>
  </si>
  <si>
    <t>서울송파</t>
    <phoneticPr fontId="2" type="noConversion"/>
  </si>
  <si>
    <t>서울동작</t>
    <phoneticPr fontId="2" type="noConversion"/>
  </si>
  <si>
    <t>서울서초</t>
    <phoneticPr fontId="2" type="noConversion"/>
  </si>
  <si>
    <t>서울강서</t>
    <phoneticPr fontId="2" type="noConversion"/>
  </si>
  <si>
    <t>서울용산</t>
    <phoneticPr fontId="2" type="noConversion"/>
  </si>
  <si>
    <t>서울중랑</t>
    <phoneticPr fontId="2" type="noConversion"/>
  </si>
  <si>
    <t>서울노원</t>
    <phoneticPr fontId="2" type="noConversion"/>
  </si>
  <si>
    <t>국제우편물류</t>
    <phoneticPr fontId="2" type="noConversion"/>
  </si>
  <si>
    <t>동서울우편</t>
    <phoneticPr fontId="2" type="noConversion"/>
  </si>
  <si>
    <t>서울양천</t>
    <phoneticPr fontId="2" type="noConversion"/>
  </si>
  <si>
    <t>서울은평</t>
    <phoneticPr fontId="2" type="noConversion"/>
  </si>
  <si>
    <t>(단위 : 개, 원)</t>
    <phoneticPr fontId="2" type="noConversion"/>
  </si>
  <si>
    <t>회계</t>
    <phoneticPr fontId="2" type="noConversion"/>
  </si>
  <si>
    <t>관서명</t>
    <phoneticPr fontId="2" type="noConversion"/>
  </si>
  <si>
    <t>내용연수</t>
    <phoneticPr fontId="2" type="noConversion"/>
  </si>
  <si>
    <t>서울지방우정청 자청분 공통 요약</t>
  </si>
  <si>
    <t>우정사업국 우정계획과 요약</t>
  </si>
  <si>
    <t>사업지원국 운영노무지원과 요약</t>
  </si>
  <si>
    <t>서울중앙우체국 금융영업과 요약</t>
  </si>
  <si>
    <t>서울중앙우체국 우편물류과 요약</t>
  </si>
  <si>
    <t>서울중앙우체국 지원과 요약</t>
  </si>
  <si>
    <t>서울퇴계로5가우체국 요약</t>
  </si>
  <si>
    <t>서울을지로4가우체국 요약</t>
  </si>
  <si>
    <t>서울역전우체국 요약</t>
  </si>
  <si>
    <t>서울소공동우체국 요약</t>
  </si>
  <si>
    <t>서울을지로6가우체국 요약</t>
  </si>
  <si>
    <t>서울충무로2가우체국 요약</t>
  </si>
  <si>
    <t>광화문우체국 영업과 요약</t>
  </si>
  <si>
    <t>광화문우체국 우편물류과 요약</t>
  </si>
  <si>
    <t>광화문우체국 지원과 요약</t>
  </si>
  <si>
    <t>서울원남동우체국 요약</t>
  </si>
  <si>
    <t>서울종로5가우체국 요약</t>
  </si>
  <si>
    <t>서울혜화동우체국 요약</t>
  </si>
  <si>
    <t>서울종로2가우체국 요약</t>
  </si>
  <si>
    <t>정부서울청사우체국 요약</t>
  </si>
  <si>
    <t>한국방송통신대학우체국 요약</t>
  </si>
  <si>
    <t>서울세검정우체국 요약</t>
  </si>
  <si>
    <t>서울숭인동우체국 요약</t>
  </si>
  <si>
    <t>서울삼청동우체국 요약</t>
  </si>
  <si>
    <t>우정총국출장소 요약</t>
  </si>
  <si>
    <t>서대문우체국 영업과 요약</t>
  </si>
  <si>
    <t>서대문우체국 우편물류과 요약</t>
  </si>
  <si>
    <t>서대문우체국 지원과 요약</t>
  </si>
  <si>
    <t>서대문우체국 자국분공통 요약</t>
  </si>
  <si>
    <t>서울신촌우체국 요약</t>
  </si>
  <si>
    <t>서울연세대학교우체국 요약</t>
  </si>
  <si>
    <t>서울이화여자대학교우체국 요약</t>
  </si>
  <si>
    <t>서울모래내우체국 요약</t>
  </si>
  <si>
    <t>서울연희동우체국 요약</t>
  </si>
  <si>
    <t>경찰청우체국 요약</t>
  </si>
  <si>
    <t>동대문우체국 영업과 요약</t>
  </si>
  <si>
    <t>동대문우체국 지원과 요약</t>
  </si>
  <si>
    <t>서울청량리우체국 요약</t>
  </si>
  <si>
    <t>서울전농동우체국 요약</t>
  </si>
  <si>
    <t>서울휘경동우체국 요약</t>
  </si>
  <si>
    <t>서울장안동우체국 요약</t>
  </si>
  <si>
    <t>서울이문동우체국 요약</t>
  </si>
  <si>
    <t>서울용두동우체국 요약</t>
  </si>
  <si>
    <t>서울답십리우체국 요약</t>
  </si>
  <si>
    <t>서울장안2동우체국 요약</t>
  </si>
  <si>
    <t>서울제기동우체국 요약</t>
  </si>
  <si>
    <t>서울광진우체국 영업과 요약</t>
  </si>
  <si>
    <t>서울광진우체국 우편물류과 요약</t>
  </si>
  <si>
    <t>서울광진우체국 경영지도실 요약</t>
  </si>
  <si>
    <t>서울광진우체국 자국분공통 요약</t>
  </si>
  <si>
    <t>서울뚝섬우체국 요약</t>
  </si>
  <si>
    <t>서울금호동우체국 요약</t>
  </si>
  <si>
    <t>서울화양동우체국 요약</t>
  </si>
  <si>
    <t>서울건국대학교우체국 요약</t>
  </si>
  <si>
    <t>서울한양대학교우체국 요약</t>
  </si>
  <si>
    <t>서울중곡동우체국 요약</t>
  </si>
  <si>
    <t>서울용답동우체국 요약</t>
  </si>
  <si>
    <t>서울왕십리우체국 요약</t>
  </si>
  <si>
    <t>서울성수동우체국 요약</t>
  </si>
  <si>
    <t>서울자양동우체국 요약</t>
  </si>
  <si>
    <t>서울마장동우체국 요약</t>
  </si>
  <si>
    <t>서울성동우체국 요약</t>
  </si>
  <si>
    <t>서울마포우체국 영업과 요약</t>
  </si>
  <si>
    <t>서울마포우체국 우편물류과 요약</t>
  </si>
  <si>
    <t>서울마포우체국 지원과 요약</t>
  </si>
  <si>
    <t>서울서교동우체국 요약</t>
  </si>
  <si>
    <t>서울창전동우체국 요약</t>
  </si>
  <si>
    <t>서울성산동우체국 요약</t>
  </si>
  <si>
    <t>서울아현동우체국 요약</t>
  </si>
  <si>
    <t>서울성산2동우체국 요약</t>
  </si>
  <si>
    <t>서울상암디지털우체국 요약</t>
  </si>
  <si>
    <t>서울관악우체국 영업과 요약</t>
  </si>
  <si>
    <t>서울관악우체국 우편물류과 요약</t>
  </si>
  <si>
    <t>서울관악우체국 지원과 요약</t>
  </si>
  <si>
    <t>서울봉천동우체국 요약</t>
  </si>
  <si>
    <t>서울난곡우체국 요약</t>
  </si>
  <si>
    <t>서울은천동우체국 요약</t>
  </si>
  <si>
    <t>서울행운동우체국 요약</t>
  </si>
  <si>
    <t>제22군사우편출장소 요약</t>
  </si>
  <si>
    <t>서울도봉우체국 영업과 요약</t>
  </si>
  <si>
    <t>서울도봉우체국 우편물류과 요약</t>
  </si>
  <si>
    <t>서울도봉우체국 지원과 요약</t>
  </si>
  <si>
    <t>서울방학동우체국 요약</t>
  </si>
  <si>
    <t>서울도봉1동우체국 요약</t>
  </si>
  <si>
    <t>서울쌍문2동우체국 요약</t>
  </si>
  <si>
    <t>서울창5동우체국 요약</t>
  </si>
  <si>
    <t>서울북부지방법원우체국 요약</t>
  </si>
  <si>
    <t>서울강북우체국 요약</t>
  </si>
  <si>
    <t>서울송천동우체국 요약</t>
  </si>
  <si>
    <t>서울수유동우체국 요약</t>
  </si>
  <si>
    <t>서울수유3동우체국 요약</t>
  </si>
  <si>
    <t>서울삼양동우체국 요약</t>
  </si>
  <si>
    <t>서울번2동우체국 요약</t>
  </si>
  <si>
    <t>서울번3동우체국 요약</t>
  </si>
  <si>
    <t>여의도우체국 영업과 요약</t>
  </si>
  <si>
    <t>여의도우체국 우편물류과 요약</t>
  </si>
  <si>
    <t>여의도우체국 지원과 요약</t>
  </si>
  <si>
    <t>여의도우체국 자국분공통 요약</t>
  </si>
  <si>
    <t>국회구내우체국 요약</t>
  </si>
  <si>
    <t>서울신길동우체국 요약</t>
  </si>
  <si>
    <t>서울양평동우체국 요약</t>
  </si>
  <si>
    <t>한화생명빌딩우체국 요약</t>
  </si>
  <si>
    <t>한국방송공사우체국 요약</t>
  </si>
  <si>
    <t>서울당산동우체국 요약</t>
  </si>
  <si>
    <t>서울신길5동우체국 요약</t>
  </si>
  <si>
    <t>서울여의도광장우체국 요약</t>
  </si>
  <si>
    <t>영등포우체국 요약</t>
  </si>
  <si>
    <t>서울강남우체국 영업과 요약</t>
  </si>
  <si>
    <t>서울강남우체국 우편물류1과 요약</t>
  </si>
  <si>
    <t>서울강남우체국 지원과 요약</t>
  </si>
  <si>
    <t>서울강남우체국 우편물류2과 요약</t>
  </si>
  <si>
    <t>서울강남우체국 자국분공통 요약</t>
  </si>
  <si>
    <t>서울무역센타우체국 요약</t>
  </si>
  <si>
    <t>서울역삼2동우체국 요약</t>
  </si>
  <si>
    <t>서울은마아파트우체국 요약</t>
  </si>
  <si>
    <t>서울개포동우체국 요약</t>
  </si>
  <si>
    <t>서울역삼동우체국 요약</t>
  </si>
  <si>
    <t>서울역삼1동우체국 요약</t>
  </si>
  <si>
    <t>서울삼성동우체국 요약</t>
  </si>
  <si>
    <t>서울개포1동우체국 요약</t>
  </si>
  <si>
    <t>서울상록회관우체국 요약</t>
  </si>
  <si>
    <t>서울일원동우체국 요약</t>
  </si>
  <si>
    <t>서울수서동우체국 요약</t>
  </si>
  <si>
    <t>서울영동우체국 공통 요약</t>
  </si>
  <si>
    <t>서울금천우체국 영업과 요약</t>
  </si>
  <si>
    <t>서울금천우체국 우편물류과 요약</t>
  </si>
  <si>
    <t>서울금천우체국 지원과 요약</t>
  </si>
  <si>
    <t>서울오류동우체국 요약</t>
  </si>
  <si>
    <t>서울구로4동우체국 요약</t>
  </si>
  <si>
    <t>서울구로디지털우체국 요약</t>
  </si>
  <si>
    <t>서울가산동우체국 요약</t>
  </si>
  <si>
    <t>서울시흥1동우체국 요약</t>
  </si>
  <si>
    <t>서울고척동우체국 요약</t>
  </si>
  <si>
    <t>서울구로1동우체국 요약</t>
  </si>
  <si>
    <t>서울동구로우체국 요약</t>
  </si>
  <si>
    <t>서울가산디지털우체국 요약</t>
  </si>
  <si>
    <t>서울신도림우체국 요약</t>
  </si>
  <si>
    <t>서울성북우체국 영업과 요약</t>
  </si>
  <si>
    <t>서울성북우체국 우편물류과 요약</t>
  </si>
  <si>
    <t>서울성북우체국 지원과 요약</t>
  </si>
  <si>
    <t>서울돈암동우체국 요약</t>
  </si>
  <si>
    <t>서울정릉우체국 요약</t>
  </si>
  <si>
    <t>서울석관동우체국 요약</t>
  </si>
  <si>
    <t>서울종암동우체국 요약</t>
  </si>
  <si>
    <t>서울장위동우체국 요약</t>
  </si>
  <si>
    <t>서울동소문동우체국 요약</t>
  </si>
  <si>
    <t>서울강동우체국 영업과 요약</t>
  </si>
  <si>
    <t>서울강동우체국 우편물류과 요약</t>
  </si>
  <si>
    <t>서울강동우체국 지원과 요약</t>
  </si>
  <si>
    <t>서울강동우체국 자국분공통 요약</t>
  </si>
  <si>
    <t>서울천호동우체국 요약</t>
  </si>
  <si>
    <t>서울명일동우체국 요약</t>
  </si>
  <si>
    <t>서울고덕동우체국 요약</t>
  </si>
  <si>
    <t>서울성내동우체국 요약</t>
  </si>
  <si>
    <t>서울성내1동우체국 요약</t>
  </si>
  <si>
    <t>서울상일동우체국 요약</t>
  </si>
  <si>
    <t>서울강일동우체국 요약</t>
  </si>
  <si>
    <t>서울송파우체국 우편물류과 요약</t>
  </si>
  <si>
    <t>서울송파우체국 지원과 요약</t>
  </si>
  <si>
    <t>서울송파우체국 자국분공통 요약</t>
  </si>
  <si>
    <t>서울송파1동우체국 요약</t>
  </si>
  <si>
    <t>서울잠실4동우체국 요약</t>
  </si>
  <si>
    <t>서울잠실우체국 요약</t>
  </si>
  <si>
    <t>서울잠실3동우체국 요약</t>
  </si>
  <si>
    <t>서울마천동우체국 요약</t>
  </si>
  <si>
    <t>서울잠실2동우체국 요약</t>
  </si>
  <si>
    <t>서울방이동우체국 요약</t>
  </si>
  <si>
    <t>서울삼전동우체국 요약</t>
  </si>
  <si>
    <t>서울가락본동우체국 요약</t>
  </si>
  <si>
    <t>서울오륜동우체국 요약</t>
  </si>
  <si>
    <t>서울풍납동우체국 요약</t>
  </si>
  <si>
    <t>서울문정동우체국 요약</t>
  </si>
  <si>
    <t>서울오금동우체국 요약</t>
  </si>
  <si>
    <t>서울거여동우체국 요약</t>
  </si>
  <si>
    <t>제138군사우편출장소 요약</t>
  </si>
  <si>
    <t>서울가든파이브우체국 요약</t>
  </si>
  <si>
    <t>서울동작우체국 영업과 요약</t>
  </si>
  <si>
    <t>서울동작우체국 우편물류과 요약</t>
  </si>
  <si>
    <t>서울동작우체국 지원과 요약</t>
  </si>
  <si>
    <t>서울상도동우체국 요약</t>
  </si>
  <si>
    <t>서울사당동우체국 요약</t>
  </si>
  <si>
    <t>서울노량진우체국 요약</t>
  </si>
  <si>
    <t>서울서초우체국 영업과 요약</t>
  </si>
  <si>
    <t>서울서초우체국 우편물류과 요약</t>
  </si>
  <si>
    <t>서울서초우체국 지원과 요약</t>
  </si>
  <si>
    <t>서울양재동우체국 요약</t>
  </si>
  <si>
    <t>서울반포우체국 요약</t>
  </si>
  <si>
    <t>서울서초3동우체국 요약</t>
  </si>
  <si>
    <t>서울방배동우체국 요약</t>
  </si>
  <si>
    <t>서울서초1동우체국 요약</t>
  </si>
  <si>
    <t>서울법원청사우체국 요약</t>
  </si>
  <si>
    <t>가정행정법원(출) 요약</t>
  </si>
  <si>
    <t>서울우면동우체국 요약</t>
  </si>
  <si>
    <t>서울강서우체국 영업과 요약</t>
  </si>
  <si>
    <t>서울강서우체국 우편물류과 요약</t>
  </si>
  <si>
    <t>서울강서우체국 지원과 요약</t>
  </si>
  <si>
    <t>서울공항동우체국 요약</t>
  </si>
  <si>
    <t>화곡우체국 요약</t>
  </si>
  <si>
    <t>서울화곡4동우체국 요약</t>
  </si>
  <si>
    <t>서울발산동우체국 요약</t>
  </si>
  <si>
    <t>서울염창동우체국 요약</t>
  </si>
  <si>
    <t>서울가양동우체국 요약</t>
  </si>
  <si>
    <t>서울방화동우체국 요약</t>
  </si>
  <si>
    <t>서울등촌동우체국 요약</t>
  </si>
  <si>
    <t>서울용산우체국 영업과 요약</t>
  </si>
  <si>
    <t>서울용산우체국 우편물류과 요약</t>
  </si>
  <si>
    <t>서울용산우체국 지원과 요약</t>
  </si>
  <si>
    <t>서울용문동우체국 요약</t>
  </si>
  <si>
    <t>서울이태원우체국 요약</t>
  </si>
  <si>
    <t>국방부구내우체국 요약</t>
  </si>
  <si>
    <t>서울후암동우체국 요약</t>
  </si>
  <si>
    <t>서울원효로우체국 요약</t>
  </si>
  <si>
    <t>서울한남동우체국 요약</t>
  </si>
  <si>
    <t>서울숙명여자대학교우체국 요약</t>
  </si>
  <si>
    <t>용산전자단지우체국 요약</t>
  </si>
  <si>
    <t>서울중랑우체국 영업과 요약</t>
  </si>
  <si>
    <t>서울중랑우체국 우편물류과 요약</t>
  </si>
  <si>
    <t>서울중랑우체국 지원과 요약</t>
  </si>
  <si>
    <t>서울중랑우체국 자국분공통 요약</t>
  </si>
  <si>
    <t>서울면목동우체국 요약</t>
  </si>
  <si>
    <t>서울중화동우체국 요약</t>
  </si>
  <si>
    <t>서울망우1동우체국 요약</t>
  </si>
  <si>
    <t>서울면목7동우체국 요약</t>
  </si>
  <si>
    <t>서울묵동우체국 요약</t>
  </si>
  <si>
    <t>서울신내동우체국 요약</t>
  </si>
  <si>
    <t>서울노원우체국 영업과 요약</t>
  </si>
  <si>
    <t>서울노원우체국 우편물류과 요약</t>
  </si>
  <si>
    <t>서울노원우체국 지원과 요약</t>
  </si>
  <si>
    <t>서울노원우체국 자국분공통 요약</t>
  </si>
  <si>
    <t>서울상계3동우체국 요약</t>
  </si>
  <si>
    <t>서울공릉동우체국 요약</t>
  </si>
  <si>
    <t>서울상계1동우체국 요약</t>
  </si>
  <si>
    <t>서울월계3동우체국 요약</t>
  </si>
  <si>
    <t>서울상계6동우체국 요약</t>
  </si>
  <si>
    <t>서울상계10동우체국 요약</t>
  </si>
  <si>
    <t>서울중계3동우체국 요약</t>
  </si>
  <si>
    <t>서울중계동우체국 요약</t>
  </si>
  <si>
    <t>서울월계2동우체국 요약</t>
  </si>
  <si>
    <t>서울하계1동우체국 요약</t>
  </si>
  <si>
    <t>서울수락산우체국 요약</t>
  </si>
  <si>
    <t>서울노원삼육대학교출장소 요약</t>
  </si>
  <si>
    <t>국제우편물류센터 항공발송과 요약</t>
  </si>
  <si>
    <t>국제우편물류센터 항공도착과 요약</t>
  </si>
  <si>
    <t>국제우편물류센터 지원과 요약</t>
  </si>
  <si>
    <t>국제우편물류센터 자국분 공통 요약</t>
  </si>
  <si>
    <t>동서울우편집중국 물류총괄1과 요약</t>
  </si>
  <si>
    <t>동서울우편집중국 물류총괄2과 요약</t>
  </si>
  <si>
    <t>동서울우편집중국 기술과 요약</t>
  </si>
  <si>
    <t>동서울우편집중국 지원과 요약</t>
  </si>
  <si>
    <t>서울양천우체국 영업과 요약</t>
  </si>
  <si>
    <t>서울양천우체국 우편물류과 요약</t>
  </si>
  <si>
    <t>서울양천우체국 지원과 요약</t>
  </si>
  <si>
    <t>서울양천우체국 물품관리지원실 요약</t>
  </si>
  <si>
    <t>서울신월2동우체국 요약</t>
  </si>
  <si>
    <t>서울신월3동우체국 요약</t>
  </si>
  <si>
    <t>서울신정1동우체국 요약</t>
  </si>
  <si>
    <t>서울신정3동우체국 요약</t>
  </si>
  <si>
    <t>서울남부지방법원우체국 요약</t>
  </si>
  <si>
    <t>서울은평우체국 영업과 요약</t>
  </si>
  <si>
    <t>서울은평우체국 우편물류과 요약</t>
  </si>
  <si>
    <t>서울은평우체국 지원과 요약</t>
  </si>
  <si>
    <t>서울은평우체국 자국분공통 요약</t>
  </si>
  <si>
    <t>서울대조동우체국 요약</t>
  </si>
  <si>
    <t>서울응암동우체국 요약</t>
  </si>
  <si>
    <t>서울응암1동우체국 요약</t>
  </si>
  <si>
    <t>서울갈현동우체국 요약</t>
  </si>
  <si>
    <t>서울연신내우체국 요약</t>
  </si>
  <si>
    <t>2015. 고정자산(주요물품) 화재보험 가입대상</t>
    <phoneticPr fontId="6" type="noConversion"/>
  </si>
  <si>
    <t>2015. 주요물품 화재보험 가입대상 세부내역</t>
    <phoneticPr fontId="2" type="noConversion"/>
  </si>
  <si>
    <t xml:space="preserve">○ 2015. 1월말 자산현황 기준(현재액)  </t>
    <phoneticPr fontId="6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</si>
</sst>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2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/>
  </cellStyleXfs>
  <cellXfs count="9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176" fontId="0" fillId="0" borderId="1" xfId="1" applyNumberFormat="1" applyFont="1" applyFill="1" applyBorder="1" applyAlignment="1">
      <alignment vertical="center"/>
    </xf>
    <xf numFmtId="176" fontId="0" fillId="0" borderId="1" xfId="1" applyNumberFormat="1" applyFont="1" applyFill="1" applyBorder="1">
      <alignment vertical="center"/>
    </xf>
    <xf numFmtId="176" fontId="0" fillId="0" borderId="1" xfId="0" applyNumberFormat="1" applyFill="1" applyBorder="1" applyAlignment="1">
      <alignment vertical="center"/>
    </xf>
    <xf numFmtId="176" fontId="0" fillId="0" borderId="1" xfId="0" applyNumberFormat="1" applyFill="1" applyBorder="1">
      <alignment vertical="center"/>
    </xf>
    <xf numFmtId="0" fontId="0" fillId="0" borderId="0" xfId="0" applyFill="1" applyAlignment="1">
      <alignment vertical="center"/>
    </xf>
    <xf numFmtId="3" fontId="0" fillId="0" borderId="0" xfId="0" applyNumberFormat="1" applyFill="1">
      <alignment vertical="center"/>
    </xf>
    <xf numFmtId="41" fontId="0" fillId="0" borderId="0" xfId="1" applyFont="1" applyFill="1" applyAlignment="1">
      <alignment vertical="center"/>
    </xf>
    <xf numFmtId="41" fontId="0" fillId="0" borderId="0" xfId="1" applyFont="1" applyFill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0" borderId="0" xfId="0" applyNumberFormat="1" applyFill="1" applyBorder="1">
      <alignment vertical="center"/>
    </xf>
    <xf numFmtId="0" fontId="5" fillId="0" borderId="0" xfId="0" applyFont="1" applyFill="1" applyBorder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176" fontId="0" fillId="0" borderId="8" xfId="0" applyNumberFormat="1" applyFill="1" applyBorder="1">
      <alignment vertical="center"/>
    </xf>
    <xf numFmtId="0" fontId="0" fillId="0" borderId="0" xfId="0" applyFill="1" applyAlignment="1">
      <alignment vertical="center" shrinkToFit="1"/>
    </xf>
    <xf numFmtId="0" fontId="0" fillId="0" borderId="1" xfId="0" applyFill="1" applyBorder="1" applyAlignment="1">
      <alignment vertical="center" shrinkToFit="1"/>
    </xf>
    <xf numFmtId="0" fontId="0" fillId="0" borderId="8" xfId="0" applyFill="1" applyBorder="1" applyAlignment="1">
      <alignment vertical="center" shrinkToFit="1"/>
    </xf>
    <xf numFmtId="0" fontId="0" fillId="0" borderId="0" xfId="0" applyFill="1" applyBorder="1" applyAlignment="1">
      <alignment vertical="center" shrinkToFit="1"/>
    </xf>
    <xf numFmtId="176" fontId="0" fillId="0" borderId="8" xfId="0" applyNumberForma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NumberFormat="1" applyFont="1" applyFill="1" applyBorder="1" applyAlignment="1">
      <alignment horizontal="left" vertical="center"/>
    </xf>
    <xf numFmtId="0" fontId="10" fillId="0" borderId="0" xfId="0" applyNumberFormat="1" applyFont="1" applyFill="1" applyBorder="1" applyAlignment="1">
      <alignment horizontal="left" vertical="center"/>
    </xf>
    <xf numFmtId="0" fontId="9" fillId="0" borderId="0" xfId="1" applyNumberFormat="1" applyFont="1" applyFill="1" applyBorder="1" applyAlignment="1">
      <alignment horizontal="center" vertical="center" shrinkToFit="1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vertical="center" shrinkToFit="1"/>
    </xf>
    <xf numFmtId="0" fontId="11" fillId="0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shrinkToFit="1"/>
    </xf>
    <xf numFmtId="176" fontId="11" fillId="0" borderId="1" xfId="0" applyNumberFormat="1" applyFont="1" applyFill="1" applyBorder="1" applyAlignment="1">
      <alignment vertical="center"/>
    </xf>
    <xf numFmtId="176" fontId="11" fillId="0" borderId="6" xfId="0" applyNumberFormat="1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3" fillId="0" borderId="1" xfId="0" applyNumberFormat="1" applyFont="1" applyFill="1" applyBorder="1" applyAlignment="1">
      <alignment horizontal="left" vertical="center" shrinkToFit="1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 shrinkToFit="1"/>
    </xf>
    <xf numFmtId="176" fontId="11" fillId="0" borderId="8" xfId="0" applyNumberFormat="1" applyFont="1" applyFill="1" applyBorder="1" applyAlignment="1">
      <alignment vertical="center"/>
    </xf>
    <xf numFmtId="176" fontId="11" fillId="0" borderId="9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0" fillId="0" borderId="0" xfId="1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shrinkToFit="1"/>
    </xf>
    <xf numFmtId="176" fontId="12" fillId="0" borderId="0" xfId="0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left" vertical="center" shrinkToFit="1"/>
    </xf>
    <xf numFmtId="0" fontId="0" fillId="0" borderId="5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shrinkToFit="1"/>
    </xf>
    <xf numFmtId="41" fontId="12" fillId="0" borderId="3" xfId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5" xfId="0" applyNumberFormat="1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NumberFormat="1" applyFont="1" applyFill="1" applyBorder="1">
      <alignment vertical="center"/>
    </xf>
    <xf numFmtId="0" fontId="5" fillId="0" borderId="1" xfId="0" applyFont="1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Fill="1" applyBorder="1" applyAlignment="1">
      <alignment vertical="center" shrinkToFit="1"/>
    </xf>
    <xf numFmtId="176" fontId="0" fillId="0" borderId="11" xfId="0" applyNumberFormat="1" applyFill="1" applyBorder="1" applyAlignment="1">
      <alignment vertical="center"/>
    </xf>
    <xf numFmtId="176" fontId="0" fillId="0" borderId="11" xfId="0" applyNumberFormat="1" applyFill="1" applyBorder="1">
      <alignment vertical="center"/>
    </xf>
    <xf numFmtId="0" fontId="0" fillId="0" borderId="12" xfId="0" applyFill="1" applyBorder="1" applyAlignment="1">
      <alignment horizontal="center" vertical="center"/>
    </xf>
    <xf numFmtId="0" fontId="5" fillId="0" borderId="11" xfId="0" applyFont="1" applyFill="1" applyBorder="1">
      <alignment vertical="center"/>
    </xf>
    <xf numFmtId="0" fontId="12" fillId="0" borderId="2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right" vertical="center"/>
    </xf>
    <xf numFmtId="0" fontId="12" fillId="0" borderId="0" xfId="0" applyFont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3">
    <cellStyle name="쉼표 [0]" xfId="1" builtinId="6"/>
    <cellStyle name="쉼표 [0] 4 2" xfId="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238"/>
  <sheetViews>
    <sheetView workbookViewId="0">
      <selection activeCell="D14" sqref="D14"/>
    </sheetView>
  </sheetViews>
  <sheetFormatPr defaultRowHeight="16.5" outlineLevelRow="2"/>
  <cols>
    <col min="1" max="1" width="5.25" style="32" bestFit="1" customWidth="1"/>
    <col min="2" max="2" width="13" style="32" bestFit="1" customWidth="1"/>
    <col min="3" max="3" width="24.25" style="33" customWidth="1"/>
    <col min="4" max="4" width="44.625" style="33" customWidth="1"/>
    <col min="5" max="5" width="7.375" style="32" customWidth="1"/>
    <col min="6" max="6" width="16.875" style="32" bestFit="1" customWidth="1"/>
    <col min="7" max="7" width="6.125" style="32" bestFit="1" customWidth="1"/>
    <col min="8" max="8" width="15.625" style="32" bestFit="1" customWidth="1"/>
    <col min="9" max="9" width="6.125" style="32" bestFit="1" customWidth="1"/>
    <col min="10" max="10" width="15.625" style="32" bestFit="1" customWidth="1"/>
    <col min="11" max="11" width="6.125" style="32" bestFit="1" customWidth="1"/>
    <col min="12" max="12" width="12.625" style="32" bestFit="1" customWidth="1"/>
    <col min="13" max="13" width="6.125" style="32" bestFit="1" customWidth="1"/>
    <col min="14" max="14" width="15.625" style="32" bestFit="1" customWidth="1"/>
    <col min="15" max="15" width="5.75" style="32" bestFit="1" customWidth="1"/>
    <col min="16" max="16" width="16.875" style="32" bestFit="1" customWidth="1"/>
    <col min="17" max="16384" width="9" style="32"/>
  </cols>
  <sheetData>
    <row r="2" spans="1:16" s="26" customFormat="1" ht="52.5" customHeight="1">
      <c r="A2" s="79" t="s">
        <v>2163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</row>
    <row r="3" spans="1:16" s="31" customFormat="1" ht="24" customHeight="1">
      <c r="A3" s="27" t="s">
        <v>1831</v>
      </c>
      <c r="B3" s="28"/>
      <c r="C3" s="55"/>
      <c r="D3" s="29"/>
      <c r="E3" s="30"/>
      <c r="F3" s="30"/>
      <c r="G3" s="30"/>
      <c r="J3" s="30"/>
      <c r="N3" s="48"/>
      <c r="O3" s="86" t="s">
        <v>1892</v>
      </c>
      <c r="P3" s="87"/>
    </row>
    <row r="4" spans="1:16" ht="17.25" thickBot="1"/>
    <row r="5" spans="1:16" s="49" customFormat="1" ht="18.75" customHeight="1">
      <c r="A5" s="80" t="s">
        <v>1829</v>
      </c>
      <c r="B5" s="82" t="s">
        <v>1828</v>
      </c>
      <c r="C5" s="84" t="s">
        <v>2</v>
      </c>
      <c r="D5" s="84" t="s">
        <v>1856</v>
      </c>
      <c r="E5" s="82" t="s">
        <v>1857</v>
      </c>
      <c r="F5" s="82"/>
      <c r="G5" s="82" t="s">
        <v>1858</v>
      </c>
      <c r="H5" s="82"/>
      <c r="I5" s="82" t="s">
        <v>1859</v>
      </c>
      <c r="J5" s="82"/>
      <c r="K5" s="82" t="s">
        <v>1860</v>
      </c>
      <c r="L5" s="82"/>
      <c r="M5" s="82" t="s">
        <v>1861</v>
      </c>
      <c r="N5" s="82"/>
      <c r="O5" s="82" t="s">
        <v>1862</v>
      </c>
      <c r="P5" s="88"/>
    </row>
    <row r="6" spans="1:16" s="49" customFormat="1" ht="18.75" customHeight="1" outlineLevel="1">
      <c r="A6" s="81"/>
      <c r="B6" s="83"/>
      <c r="C6" s="85"/>
      <c r="D6" s="85"/>
      <c r="E6" s="50" t="s">
        <v>1802</v>
      </c>
      <c r="F6" s="50" t="s">
        <v>1803</v>
      </c>
      <c r="G6" s="50" t="s">
        <v>1802</v>
      </c>
      <c r="H6" s="50" t="s">
        <v>1803</v>
      </c>
      <c r="I6" s="50" t="s">
        <v>1802</v>
      </c>
      <c r="J6" s="50" t="s">
        <v>1803</v>
      </c>
      <c r="K6" s="50" t="s">
        <v>1802</v>
      </c>
      <c r="L6" s="50" t="s">
        <v>1803</v>
      </c>
      <c r="M6" s="50" t="s">
        <v>1802</v>
      </c>
      <c r="N6" s="50" t="s">
        <v>1803</v>
      </c>
      <c r="O6" s="50" t="s">
        <v>1863</v>
      </c>
      <c r="P6" s="51" t="s">
        <v>1864</v>
      </c>
    </row>
    <row r="7" spans="1:16" outlineLevel="2">
      <c r="A7" s="34">
        <v>1</v>
      </c>
      <c r="B7" s="35" t="s">
        <v>1865</v>
      </c>
      <c r="C7" s="36" t="s">
        <v>1865</v>
      </c>
      <c r="D7" s="36" t="s">
        <v>1782</v>
      </c>
      <c r="E7" s="37">
        <v>5</v>
      </c>
      <c r="F7" s="37">
        <v>68219720</v>
      </c>
      <c r="G7" s="37">
        <v>11</v>
      </c>
      <c r="H7" s="37">
        <v>131214384</v>
      </c>
      <c r="I7" s="37">
        <v>3</v>
      </c>
      <c r="J7" s="37">
        <v>15447201</v>
      </c>
      <c r="K7" s="37">
        <v>0</v>
      </c>
      <c r="L7" s="37">
        <v>0</v>
      </c>
      <c r="M7" s="37">
        <v>0</v>
      </c>
      <c r="N7" s="37">
        <v>0</v>
      </c>
      <c r="O7" s="37">
        <v>19</v>
      </c>
      <c r="P7" s="38">
        <v>214881305</v>
      </c>
    </row>
    <row r="8" spans="1:16" outlineLevel="1">
      <c r="A8" s="34"/>
      <c r="B8" s="39" t="s">
        <v>1830</v>
      </c>
      <c r="C8" s="36"/>
      <c r="D8" s="36"/>
      <c r="E8" s="37">
        <f t="shared" ref="E8:P8" si="0">SUBTOTAL(9,E7:E7)</f>
        <v>5</v>
      </c>
      <c r="F8" s="37">
        <f t="shared" si="0"/>
        <v>68219720</v>
      </c>
      <c r="G8" s="37">
        <f t="shared" si="0"/>
        <v>11</v>
      </c>
      <c r="H8" s="37">
        <f t="shared" si="0"/>
        <v>131214384</v>
      </c>
      <c r="I8" s="37">
        <f t="shared" si="0"/>
        <v>3</v>
      </c>
      <c r="J8" s="37">
        <f t="shared" si="0"/>
        <v>15447201</v>
      </c>
      <c r="K8" s="37">
        <f t="shared" si="0"/>
        <v>0</v>
      </c>
      <c r="L8" s="37">
        <f t="shared" si="0"/>
        <v>0</v>
      </c>
      <c r="M8" s="37">
        <f t="shared" si="0"/>
        <v>0</v>
      </c>
      <c r="N8" s="37">
        <f t="shared" si="0"/>
        <v>0</v>
      </c>
      <c r="O8" s="37">
        <f t="shared" si="0"/>
        <v>19</v>
      </c>
      <c r="P8" s="38">
        <f t="shared" si="0"/>
        <v>214881305</v>
      </c>
    </row>
    <row r="9" spans="1:16" outlineLevel="2">
      <c r="A9" s="34">
        <v>2</v>
      </c>
      <c r="B9" s="35" t="s">
        <v>1866</v>
      </c>
      <c r="C9" s="36" t="s">
        <v>1867</v>
      </c>
      <c r="D9" s="36" t="s">
        <v>1782</v>
      </c>
      <c r="E9" s="37">
        <v>9</v>
      </c>
      <c r="F9" s="37">
        <v>321621732</v>
      </c>
      <c r="G9" s="37">
        <v>25</v>
      </c>
      <c r="H9" s="37">
        <v>431625547</v>
      </c>
      <c r="I9" s="37">
        <v>2</v>
      </c>
      <c r="J9" s="37">
        <v>21714653</v>
      </c>
      <c r="K9" s="37">
        <v>0</v>
      </c>
      <c r="L9" s="37">
        <v>0</v>
      </c>
      <c r="M9" s="37">
        <v>9</v>
      </c>
      <c r="N9" s="37">
        <v>88308146</v>
      </c>
      <c r="O9" s="37">
        <v>45</v>
      </c>
      <c r="P9" s="38">
        <v>863270078</v>
      </c>
    </row>
    <row r="10" spans="1:16" outlineLevel="2">
      <c r="A10" s="34">
        <v>3</v>
      </c>
      <c r="B10" s="35" t="s">
        <v>1866</v>
      </c>
      <c r="C10" s="36" t="s">
        <v>168</v>
      </c>
      <c r="D10" s="36" t="s">
        <v>1755</v>
      </c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1</v>
      </c>
      <c r="L10" s="37">
        <v>15854445</v>
      </c>
      <c r="M10" s="37">
        <v>0</v>
      </c>
      <c r="N10" s="37">
        <v>0</v>
      </c>
      <c r="O10" s="37">
        <v>1</v>
      </c>
      <c r="P10" s="38">
        <v>15854445</v>
      </c>
    </row>
    <row r="11" spans="1:16" outlineLevel="2">
      <c r="A11" s="34">
        <v>4</v>
      </c>
      <c r="B11" s="35" t="s">
        <v>1866</v>
      </c>
      <c r="C11" s="36" t="s">
        <v>175</v>
      </c>
      <c r="D11" s="36" t="s">
        <v>1756</v>
      </c>
      <c r="E11" s="37">
        <v>0</v>
      </c>
      <c r="F11" s="37">
        <v>0</v>
      </c>
      <c r="G11" s="37">
        <v>1</v>
      </c>
      <c r="H11" s="37">
        <v>1229723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1</v>
      </c>
      <c r="P11" s="38">
        <v>1229723</v>
      </c>
    </row>
    <row r="12" spans="1:16" outlineLevel="2">
      <c r="A12" s="34">
        <v>5</v>
      </c>
      <c r="B12" s="35" t="s">
        <v>1866</v>
      </c>
      <c r="C12" s="36" t="s">
        <v>180</v>
      </c>
      <c r="D12" s="36" t="s">
        <v>1757</v>
      </c>
      <c r="E12" s="37">
        <v>0</v>
      </c>
      <c r="F12" s="37">
        <v>0</v>
      </c>
      <c r="G12" s="37">
        <v>1</v>
      </c>
      <c r="H12" s="37">
        <v>1173338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1</v>
      </c>
      <c r="P12" s="38">
        <v>1173338</v>
      </c>
    </row>
    <row r="13" spans="1:16" outlineLevel="2">
      <c r="A13" s="34">
        <v>6</v>
      </c>
      <c r="B13" s="35" t="s">
        <v>1866</v>
      </c>
      <c r="C13" s="36" t="s">
        <v>185</v>
      </c>
      <c r="D13" s="36" t="s">
        <v>1758</v>
      </c>
      <c r="E13" s="37">
        <v>0</v>
      </c>
      <c r="F13" s="37">
        <v>0</v>
      </c>
      <c r="G13" s="37">
        <v>2</v>
      </c>
      <c r="H13" s="37">
        <v>2218512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2</v>
      </c>
      <c r="P13" s="38">
        <v>2218512</v>
      </c>
    </row>
    <row r="14" spans="1:16" outlineLevel="2">
      <c r="A14" s="34">
        <v>7</v>
      </c>
      <c r="B14" s="35" t="s">
        <v>1866</v>
      </c>
      <c r="C14" s="36" t="s">
        <v>193</v>
      </c>
      <c r="D14" s="36" t="s">
        <v>1759</v>
      </c>
      <c r="E14" s="37">
        <v>0</v>
      </c>
      <c r="F14" s="37">
        <v>0</v>
      </c>
      <c r="G14" s="37">
        <v>1</v>
      </c>
      <c r="H14" s="37">
        <v>1115400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1</v>
      </c>
      <c r="P14" s="38">
        <v>1115400</v>
      </c>
    </row>
    <row r="15" spans="1:16" outlineLevel="2">
      <c r="A15" s="34">
        <v>8</v>
      </c>
      <c r="B15" s="35" t="s">
        <v>1866</v>
      </c>
      <c r="C15" s="36" t="s">
        <v>194</v>
      </c>
      <c r="D15" s="36" t="s">
        <v>1760</v>
      </c>
      <c r="E15" s="37">
        <v>0</v>
      </c>
      <c r="F15" s="37">
        <v>0</v>
      </c>
      <c r="G15" s="37">
        <v>1</v>
      </c>
      <c r="H15" s="37">
        <v>2851853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1</v>
      </c>
      <c r="P15" s="38">
        <v>2851853</v>
      </c>
    </row>
    <row r="16" spans="1:16" outlineLevel="1">
      <c r="A16" s="34"/>
      <c r="B16" s="40" t="s">
        <v>1832</v>
      </c>
      <c r="C16" s="36"/>
      <c r="D16" s="36"/>
      <c r="E16" s="37">
        <f t="shared" ref="E16:P16" si="1">SUBTOTAL(9,E9:E15)</f>
        <v>9</v>
      </c>
      <c r="F16" s="37">
        <f t="shared" si="1"/>
        <v>321621732</v>
      </c>
      <c r="G16" s="37">
        <f t="shared" si="1"/>
        <v>31</v>
      </c>
      <c r="H16" s="37">
        <f t="shared" si="1"/>
        <v>440214373</v>
      </c>
      <c r="I16" s="37">
        <f t="shared" si="1"/>
        <v>2</v>
      </c>
      <c r="J16" s="37">
        <f t="shared" si="1"/>
        <v>21714653</v>
      </c>
      <c r="K16" s="37">
        <f t="shared" si="1"/>
        <v>1</v>
      </c>
      <c r="L16" s="37">
        <f t="shared" si="1"/>
        <v>15854445</v>
      </c>
      <c r="M16" s="37">
        <f t="shared" si="1"/>
        <v>9</v>
      </c>
      <c r="N16" s="37">
        <f t="shared" si="1"/>
        <v>88308146</v>
      </c>
      <c r="O16" s="37">
        <f t="shared" si="1"/>
        <v>52</v>
      </c>
      <c r="P16" s="38">
        <f t="shared" si="1"/>
        <v>887713349</v>
      </c>
    </row>
    <row r="17" spans="1:16" outlineLevel="2">
      <c r="A17" s="34">
        <v>9</v>
      </c>
      <c r="B17" s="35" t="s">
        <v>1868</v>
      </c>
      <c r="C17" s="36" t="s">
        <v>1804</v>
      </c>
      <c r="D17" s="36" t="s">
        <v>1579</v>
      </c>
      <c r="E17" s="37">
        <v>7</v>
      </c>
      <c r="F17" s="37">
        <v>72482346</v>
      </c>
      <c r="G17" s="37">
        <v>9</v>
      </c>
      <c r="H17" s="37">
        <v>22223956</v>
      </c>
      <c r="I17" s="37">
        <v>3</v>
      </c>
      <c r="J17" s="37">
        <v>35532881</v>
      </c>
      <c r="K17" s="37">
        <v>0</v>
      </c>
      <c r="L17" s="37">
        <v>0</v>
      </c>
      <c r="M17" s="37">
        <v>1</v>
      </c>
      <c r="N17" s="37">
        <v>26624014</v>
      </c>
      <c r="O17" s="37">
        <v>20</v>
      </c>
      <c r="P17" s="38">
        <v>156863197</v>
      </c>
    </row>
    <row r="18" spans="1:16" outlineLevel="2">
      <c r="A18" s="34">
        <v>10</v>
      </c>
      <c r="B18" s="35" t="s">
        <v>1868</v>
      </c>
      <c r="C18" s="36" t="s">
        <v>270</v>
      </c>
      <c r="D18" s="36" t="s">
        <v>1583</v>
      </c>
      <c r="E18" s="37">
        <v>0</v>
      </c>
      <c r="F18" s="37">
        <v>0</v>
      </c>
      <c r="G18" s="37">
        <v>1</v>
      </c>
      <c r="H18" s="37">
        <v>1378667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1</v>
      </c>
      <c r="P18" s="38">
        <v>1378667</v>
      </c>
    </row>
    <row r="19" spans="1:16" outlineLevel="2">
      <c r="A19" s="34">
        <v>11</v>
      </c>
      <c r="B19" s="35" t="s">
        <v>1868</v>
      </c>
      <c r="C19" s="36" t="s">
        <v>273</v>
      </c>
      <c r="D19" s="36" t="s">
        <v>1581</v>
      </c>
      <c r="E19" s="37">
        <v>0</v>
      </c>
      <c r="F19" s="37">
        <v>0</v>
      </c>
      <c r="G19" s="37">
        <v>1</v>
      </c>
      <c r="H19" s="37">
        <v>3760941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1</v>
      </c>
      <c r="P19" s="38">
        <v>3760941</v>
      </c>
    </row>
    <row r="20" spans="1:16" outlineLevel="2">
      <c r="A20" s="34">
        <v>12</v>
      </c>
      <c r="B20" s="35" t="s">
        <v>1868</v>
      </c>
      <c r="C20" s="36" t="s">
        <v>276</v>
      </c>
      <c r="D20" s="36" t="s">
        <v>1582</v>
      </c>
      <c r="E20" s="37">
        <v>0</v>
      </c>
      <c r="F20" s="37">
        <v>0</v>
      </c>
      <c r="G20" s="37">
        <v>2</v>
      </c>
      <c r="H20" s="37">
        <v>12963653</v>
      </c>
      <c r="I20" s="37">
        <v>0</v>
      </c>
      <c r="J20" s="37">
        <v>0</v>
      </c>
      <c r="K20" s="37">
        <v>1</v>
      </c>
      <c r="L20" s="37">
        <v>8210578</v>
      </c>
      <c r="M20" s="37">
        <v>0</v>
      </c>
      <c r="N20" s="37">
        <v>0</v>
      </c>
      <c r="O20" s="37">
        <v>3</v>
      </c>
      <c r="P20" s="38">
        <v>21174231</v>
      </c>
    </row>
    <row r="21" spans="1:16" outlineLevel="2">
      <c r="A21" s="34">
        <v>13</v>
      </c>
      <c r="B21" s="35" t="s">
        <v>1868</v>
      </c>
      <c r="C21" s="36" t="s">
        <v>287</v>
      </c>
      <c r="D21" s="36" t="s">
        <v>1580</v>
      </c>
      <c r="E21" s="37">
        <v>0</v>
      </c>
      <c r="F21" s="37">
        <v>0</v>
      </c>
      <c r="G21" s="37">
        <v>1</v>
      </c>
      <c r="H21" s="37">
        <v>2769687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1</v>
      </c>
      <c r="P21" s="38">
        <v>2769687</v>
      </c>
    </row>
    <row r="22" spans="1:16" outlineLevel="2">
      <c r="A22" s="34">
        <v>14</v>
      </c>
      <c r="B22" s="35" t="s">
        <v>1868</v>
      </c>
      <c r="C22" s="36" t="s">
        <v>290</v>
      </c>
      <c r="D22" s="36" t="s">
        <v>1584</v>
      </c>
      <c r="E22" s="37">
        <v>0</v>
      </c>
      <c r="F22" s="37">
        <v>0</v>
      </c>
      <c r="G22" s="37">
        <v>2</v>
      </c>
      <c r="H22" s="37">
        <v>2579613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2</v>
      </c>
      <c r="P22" s="38">
        <v>2579613</v>
      </c>
    </row>
    <row r="23" spans="1:16" outlineLevel="2">
      <c r="A23" s="34">
        <v>15</v>
      </c>
      <c r="B23" s="35" t="s">
        <v>1868</v>
      </c>
      <c r="C23" s="36" t="s">
        <v>295</v>
      </c>
      <c r="D23" s="41" t="s">
        <v>1587</v>
      </c>
      <c r="E23" s="37">
        <v>1</v>
      </c>
      <c r="F23" s="37">
        <v>4518327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1</v>
      </c>
      <c r="P23" s="38">
        <v>4518327</v>
      </c>
    </row>
    <row r="24" spans="1:16" outlineLevel="2">
      <c r="A24" s="34">
        <v>16</v>
      </c>
      <c r="B24" s="35" t="s">
        <v>1868</v>
      </c>
      <c r="C24" s="36" t="s">
        <v>300</v>
      </c>
      <c r="D24" s="36" t="s">
        <v>1585</v>
      </c>
      <c r="E24" s="37">
        <v>0</v>
      </c>
      <c r="F24" s="37">
        <v>0</v>
      </c>
      <c r="G24" s="37">
        <v>1</v>
      </c>
      <c r="H24" s="37">
        <v>2943210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1</v>
      </c>
      <c r="P24" s="38">
        <v>2943210</v>
      </c>
    </row>
    <row r="25" spans="1:16" outlineLevel="2">
      <c r="A25" s="34">
        <v>17</v>
      </c>
      <c r="B25" s="35" t="s">
        <v>1868</v>
      </c>
      <c r="C25" s="36" t="s">
        <v>304</v>
      </c>
      <c r="D25" s="36" t="s">
        <v>1586</v>
      </c>
      <c r="E25" s="37">
        <v>0</v>
      </c>
      <c r="F25" s="37">
        <v>0</v>
      </c>
      <c r="G25" s="37">
        <v>2</v>
      </c>
      <c r="H25" s="37">
        <v>4316228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2</v>
      </c>
      <c r="P25" s="38">
        <v>4316228</v>
      </c>
    </row>
    <row r="26" spans="1:16" outlineLevel="2">
      <c r="A26" s="34">
        <v>18</v>
      </c>
      <c r="B26" s="35" t="s">
        <v>1868</v>
      </c>
      <c r="C26" s="36" t="s">
        <v>307</v>
      </c>
      <c r="D26" s="36" t="s">
        <v>1588</v>
      </c>
      <c r="E26" s="37">
        <v>0</v>
      </c>
      <c r="F26" s="37">
        <v>0</v>
      </c>
      <c r="G26" s="37">
        <v>1</v>
      </c>
      <c r="H26" s="37">
        <v>2830016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1</v>
      </c>
      <c r="P26" s="38">
        <v>2830016</v>
      </c>
    </row>
    <row r="27" spans="1:16" outlineLevel="2">
      <c r="A27" s="34">
        <v>19</v>
      </c>
      <c r="B27" s="35" t="s">
        <v>1868</v>
      </c>
      <c r="C27" s="36" t="s">
        <v>309</v>
      </c>
      <c r="D27" s="36" t="s">
        <v>1589</v>
      </c>
      <c r="E27" s="37">
        <v>0</v>
      </c>
      <c r="F27" s="37">
        <v>0</v>
      </c>
      <c r="G27" s="37">
        <v>3</v>
      </c>
      <c r="H27" s="37">
        <v>7212090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3</v>
      </c>
      <c r="P27" s="38">
        <v>7212090</v>
      </c>
    </row>
    <row r="28" spans="1:16" outlineLevel="1">
      <c r="A28" s="34"/>
      <c r="B28" s="40" t="s">
        <v>1833</v>
      </c>
      <c r="C28" s="36"/>
      <c r="D28" s="36"/>
      <c r="E28" s="37">
        <f t="shared" ref="E28:P28" si="2">SUBTOTAL(9,E17:E27)</f>
        <v>8</v>
      </c>
      <c r="F28" s="37">
        <f t="shared" si="2"/>
        <v>77000673</v>
      </c>
      <c r="G28" s="37">
        <f t="shared" si="2"/>
        <v>23</v>
      </c>
      <c r="H28" s="37">
        <f t="shared" si="2"/>
        <v>62978061</v>
      </c>
      <c r="I28" s="37">
        <f t="shared" si="2"/>
        <v>3</v>
      </c>
      <c r="J28" s="37">
        <f t="shared" si="2"/>
        <v>35532881</v>
      </c>
      <c r="K28" s="37">
        <f t="shared" si="2"/>
        <v>1</v>
      </c>
      <c r="L28" s="37">
        <f t="shared" si="2"/>
        <v>8210578</v>
      </c>
      <c r="M28" s="37">
        <f t="shared" si="2"/>
        <v>1</v>
      </c>
      <c r="N28" s="37">
        <f t="shared" si="2"/>
        <v>26624014</v>
      </c>
      <c r="O28" s="37">
        <f t="shared" si="2"/>
        <v>36</v>
      </c>
      <c r="P28" s="38">
        <f t="shared" si="2"/>
        <v>210346207</v>
      </c>
    </row>
    <row r="29" spans="1:16" outlineLevel="2">
      <c r="A29" s="34">
        <v>20</v>
      </c>
      <c r="B29" s="35" t="s">
        <v>1869</v>
      </c>
      <c r="C29" s="36" t="s">
        <v>1805</v>
      </c>
      <c r="D29" s="36" t="s">
        <v>1590</v>
      </c>
      <c r="E29" s="37">
        <v>1</v>
      </c>
      <c r="F29" s="37">
        <v>6102438</v>
      </c>
      <c r="G29" s="37">
        <v>8</v>
      </c>
      <c r="H29" s="37">
        <v>137000790</v>
      </c>
      <c r="I29" s="37">
        <v>3</v>
      </c>
      <c r="J29" s="37">
        <v>35618525</v>
      </c>
      <c r="K29" s="37">
        <v>0</v>
      </c>
      <c r="L29" s="37">
        <v>0</v>
      </c>
      <c r="M29" s="37">
        <v>0</v>
      </c>
      <c r="N29" s="37">
        <v>0</v>
      </c>
      <c r="O29" s="37">
        <v>12</v>
      </c>
      <c r="P29" s="38">
        <v>178721753</v>
      </c>
    </row>
    <row r="30" spans="1:16" outlineLevel="2">
      <c r="A30" s="34">
        <v>21</v>
      </c>
      <c r="B30" s="35" t="s">
        <v>1869</v>
      </c>
      <c r="C30" s="36" t="s">
        <v>354</v>
      </c>
      <c r="D30" s="36" t="s">
        <v>1761</v>
      </c>
      <c r="E30" s="37">
        <v>0</v>
      </c>
      <c r="F30" s="37">
        <v>0</v>
      </c>
      <c r="G30" s="37">
        <v>1</v>
      </c>
      <c r="H30" s="37">
        <v>2851853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1</v>
      </c>
      <c r="P30" s="38">
        <v>2851853</v>
      </c>
    </row>
    <row r="31" spans="1:16" outlineLevel="2">
      <c r="A31" s="34">
        <v>22</v>
      </c>
      <c r="B31" s="35" t="s">
        <v>1869</v>
      </c>
      <c r="C31" s="36" t="s">
        <v>356</v>
      </c>
      <c r="D31" s="36" t="s">
        <v>1762</v>
      </c>
      <c r="E31" s="37">
        <v>0</v>
      </c>
      <c r="F31" s="37">
        <v>0</v>
      </c>
      <c r="G31" s="37">
        <v>1</v>
      </c>
      <c r="H31" s="37">
        <v>3531860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1</v>
      </c>
      <c r="P31" s="38">
        <v>3531860</v>
      </c>
    </row>
    <row r="32" spans="1:16" outlineLevel="2">
      <c r="A32" s="34">
        <v>23</v>
      </c>
      <c r="B32" s="35" t="s">
        <v>1869</v>
      </c>
      <c r="C32" s="36" t="s">
        <v>360</v>
      </c>
      <c r="D32" s="36" t="s">
        <v>1763</v>
      </c>
      <c r="E32" s="37">
        <v>0</v>
      </c>
      <c r="F32" s="37">
        <v>0</v>
      </c>
      <c r="G32" s="37">
        <v>2</v>
      </c>
      <c r="H32" s="37">
        <v>3036389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2</v>
      </c>
      <c r="P32" s="38">
        <v>3036389</v>
      </c>
    </row>
    <row r="33" spans="1:16" outlineLevel="2">
      <c r="A33" s="34">
        <v>24</v>
      </c>
      <c r="B33" s="35" t="s">
        <v>1869</v>
      </c>
      <c r="C33" s="36" t="s">
        <v>365</v>
      </c>
      <c r="D33" s="36" t="s">
        <v>1764</v>
      </c>
      <c r="E33" s="37">
        <v>0</v>
      </c>
      <c r="F33" s="37">
        <v>0</v>
      </c>
      <c r="G33" s="37">
        <v>2</v>
      </c>
      <c r="H33" s="37">
        <v>14295028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2</v>
      </c>
      <c r="P33" s="38">
        <v>14295028</v>
      </c>
    </row>
    <row r="34" spans="1:16" outlineLevel="2">
      <c r="A34" s="34">
        <v>25</v>
      </c>
      <c r="B34" s="35" t="s">
        <v>1869</v>
      </c>
      <c r="C34" s="36" t="s">
        <v>371</v>
      </c>
      <c r="D34" s="36" t="s">
        <v>1765</v>
      </c>
      <c r="E34" s="37">
        <v>1</v>
      </c>
      <c r="F34" s="37">
        <v>5508776</v>
      </c>
      <c r="G34" s="37">
        <v>1</v>
      </c>
      <c r="H34" s="37">
        <v>2851853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2</v>
      </c>
      <c r="P34" s="38">
        <v>8360629</v>
      </c>
    </row>
    <row r="35" spans="1:16" outlineLevel="2">
      <c r="A35" s="34">
        <v>26</v>
      </c>
      <c r="B35" s="35" t="s">
        <v>1869</v>
      </c>
      <c r="C35" s="36" t="s">
        <v>376</v>
      </c>
      <c r="D35" s="36" t="s">
        <v>1766</v>
      </c>
      <c r="E35" s="37">
        <v>0</v>
      </c>
      <c r="F35" s="37">
        <v>0</v>
      </c>
      <c r="G35" s="37">
        <v>1</v>
      </c>
      <c r="H35" s="37">
        <v>2442751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1</v>
      </c>
      <c r="P35" s="38">
        <v>2442751</v>
      </c>
    </row>
    <row r="36" spans="1:16" outlineLevel="1">
      <c r="A36" s="34"/>
      <c r="B36" s="40" t="s">
        <v>1834</v>
      </c>
      <c r="C36" s="36"/>
      <c r="D36" s="36"/>
      <c r="E36" s="37">
        <f t="shared" ref="E36:P36" si="3">SUBTOTAL(9,E29:E35)</f>
        <v>2</v>
      </c>
      <c r="F36" s="37">
        <f t="shared" si="3"/>
        <v>11611214</v>
      </c>
      <c r="G36" s="37">
        <f t="shared" si="3"/>
        <v>16</v>
      </c>
      <c r="H36" s="37">
        <f t="shared" si="3"/>
        <v>166010524</v>
      </c>
      <c r="I36" s="37">
        <f t="shared" si="3"/>
        <v>3</v>
      </c>
      <c r="J36" s="37">
        <f t="shared" si="3"/>
        <v>35618525</v>
      </c>
      <c r="K36" s="37">
        <f t="shared" si="3"/>
        <v>0</v>
      </c>
      <c r="L36" s="37">
        <f t="shared" si="3"/>
        <v>0</v>
      </c>
      <c r="M36" s="37">
        <f t="shared" si="3"/>
        <v>0</v>
      </c>
      <c r="N36" s="37">
        <f t="shared" si="3"/>
        <v>0</v>
      </c>
      <c r="O36" s="37">
        <f t="shared" si="3"/>
        <v>21</v>
      </c>
      <c r="P36" s="38">
        <f t="shared" si="3"/>
        <v>213240263</v>
      </c>
    </row>
    <row r="37" spans="1:16" outlineLevel="2">
      <c r="A37" s="34">
        <v>27</v>
      </c>
      <c r="B37" s="35" t="s">
        <v>1870</v>
      </c>
      <c r="C37" s="36" t="s">
        <v>1806</v>
      </c>
      <c r="D37" s="36" t="s">
        <v>1591</v>
      </c>
      <c r="E37" s="37">
        <v>0</v>
      </c>
      <c r="F37" s="37">
        <v>0</v>
      </c>
      <c r="G37" s="37">
        <v>3</v>
      </c>
      <c r="H37" s="37">
        <v>21007011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3</v>
      </c>
      <c r="P37" s="38">
        <v>21007011</v>
      </c>
    </row>
    <row r="38" spans="1:16" outlineLevel="2">
      <c r="A38" s="34">
        <v>28</v>
      </c>
      <c r="B38" s="35" t="s">
        <v>1870</v>
      </c>
      <c r="C38" s="36" t="s">
        <v>395</v>
      </c>
      <c r="D38" s="36" t="s">
        <v>1592</v>
      </c>
      <c r="E38" s="37">
        <v>0</v>
      </c>
      <c r="F38" s="37">
        <v>0</v>
      </c>
      <c r="G38" s="37">
        <v>2</v>
      </c>
      <c r="H38" s="37">
        <v>3083333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2</v>
      </c>
      <c r="P38" s="38">
        <v>3083333</v>
      </c>
    </row>
    <row r="39" spans="1:16" outlineLevel="2">
      <c r="A39" s="34">
        <v>29</v>
      </c>
      <c r="B39" s="35" t="s">
        <v>1870</v>
      </c>
      <c r="C39" s="36" t="s">
        <v>400</v>
      </c>
      <c r="D39" s="36" t="s">
        <v>1593</v>
      </c>
      <c r="E39" s="37">
        <v>0</v>
      </c>
      <c r="F39" s="37">
        <v>0</v>
      </c>
      <c r="G39" s="37">
        <v>1</v>
      </c>
      <c r="H39" s="37">
        <v>2307148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1</v>
      </c>
      <c r="P39" s="38">
        <v>2307148</v>
      </c>
    </row>
    <row r="40" spans="1:16" outlineLevel="2">
      <c r="A40" s="34">
        <v>30</v>
      </c>
      <c r="B40" s="35" t="s">
        <v>1870</v>
      </c>
      <c r="C40" s="36" t="s">
        <v>402</v>
      </c>
      <c r="D40" s="36" t="s">
        <v>1594</v>
      </c>
      <c r="E40" s="37">
        <v>0</v>
      </c>
      <c r="F40" s="37">
        <v>0</v>
      </c>
      <c r="G40" s="37">
        <v>1</v>
      </c>
      <c r="H40" s="37">
        <v>2591698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1</v>
      </c>
      <c r="P40" s="38">
        <v>2591698</v>
      </c>
    </row>
    <row r="41" spans="1:16" outlineLevel="2">
      <c r="A41" s="34">
        <v>31</v>
      </c>
      <c r="B41" s="35" t="s">
        <v>1870</v>
      </c>
      <c r="C41" s="36" t="s">
        <v>405</v>
      </c>
      <c r="D41" s="36" t="s">
        <v>1595</v>
      </c>
      <c r="E41" s="37">
        <v>0</v>
      </c>
      <c r="F41" s="37">
        <v>0</v>
      </c>
      <c r="G41" s="37">
        <v>1</v>
      </c>
      <c r="H41" s="37">
        <v>2740647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1</v>
      </c>
      <c r="P41" s="38">
        <v>2740647</v>
      </c>
    </row>
    <row r="42" spans="1:16" outlineLevel="2">
      <c r="A42" s="34">
        <v>32</v>
      </c>
      <c r="B42" s="35" t="s">
        <v>1870</v>
      </c>
      <c r="C42" s="36" t="s">
        <v>407</v>
      </c>
      <c r="D42" s="36" t="s">
        <v>1596</v>
      </c>
      <c r="E42" s="37">
        <v>0</v>
      </c>
      <c r="F42" s="37">
        <v>0</v>
      </c>
      <c r="G42" s="37">
        <v>2</v>
      </c>
      <c r="H42" s="37">
        <v>5227631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2</v>
      </c>
      <c r="P42" s="38">
        <v>5227631</v>
      </c>
    </row>
    <row r="43" spans="1:16" outlineLevel="2">
      <c r="A43" s="34">
        <v>33</v>
      </c>
      <c r="B43" s="35" t="s">
        <v>1870</v>
      </c>
      <c r="C43" s="36" t="s">
        <v>410</v>
      </c>
      <c r="D43" s="36" t="s">
        <v>1597</v>
      </c>
      <c r="E43" s="37">
        <v>0</v>
      </c>
      <c r="F43" s="37">
        <v>0</v>
      </c>
      <c r="G43" s="37">
        <v>1</v>
      </c>
      <c r="H43" s="37">
        <v>2740647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1</v>
      </c>
      <c r="P43" s="38">
        <v>2740647</v>
      </c>
    </row>
    <row r="44" spans="1:16" outlineLevel="2">
      <c r="A44" s="34">
        <v>34</v>
      </c>
      <c r="B44" s="35" t="s">
        <v>1870</v>
      </c>
      <c r="C44" s="36" t="s">
        <v>411</v>
      </c>
      <c r="D44" s="36" t="s">
        <v>1598</v>
      </c>
      <c r="E44" s="37">
        <v>0</v>
      </c>
      <c r="F44" s="37">
        <v>0</v>
      </c>
      <c r="G44" s="37">
        <v>1</v>
      </c>
      <c r="H44" s="37">
        <v>2740647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1</v>
      </c>
      <c r="P44" s="38">
        <v>2740647</v>
      </c>
    </row>
    <row r="45" spans="1:16" outlineLevel="2">
      <c r="A45" s="34">
        <v>35</v>
      </c>
      <c r="B45" s="35" t="s">
        <v>1870</v>
      </c>
      <c r="C45" s="36" t="s">
        <v>412</v>
      </c>
      <c r="D45" s="36" t="s">
        <v>1599</v>
      </c>
      <c r="E45" s="37">
        <v>0</v>
      </c>
      <c r="F45" s="37">
        <v>0</v>
      </c>
      <c r="G45" s="37">
        <v>1</v>
      </c>
      <c r="H45" s="37">
        <v>2681067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1</v>
      </c>
      <c r="P45" s="38">
        <v>2681067</v>
      </c>
    </row>
    <row r="46" spans="1:16" outlineLevel="2">
      <c r="A46" s="34">
        <v>36</v>
      </c>
      <c r="B46" s="35" t="s">
        <v>1870</v>
      </c>
      <c r="C46" s="36" t="s">
        <v>414</v>
      </c>
      <c r="D46" s="36" t="s">
        <v>1600</v>
      </c>
      <c r="E46" s="37">
        <v>0</v>
      </c>
      <c r="F46" s="37">
        <v>0</v>
      </c>
      <c r="G46" s="37">
        <v>1</v>
      </c>
      <c r="H46" s="37">
        <v>2681067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1</v>
      </c>
      <c r="P46" s="38">
        <v>2681067</v>
      </c>
    </row>
    <row r="47" spans="1:16" outlineLevel="1">
      <c r="A47" s="34"/>
      <c r="B47" s="40" t="s">
        <v>1835</v>
      </c>
      <c r="C47" s="36"/>
      <c r="D47" s="36"/>
      <c r="E47" s="37">
        <f t="shared" ref="E47:P47" si="4">SUBTOTAL(9,E37:E46)</f>
        <v>0</v>
      </c>
      <c r="F47" s="37">
        <f t="shared" si="4"/>
        <v>0</v>
      </c>
      <c r="G47" s="37">
        <f t="shared" si="4"/>
        <v>14</v>
      </c>
      <c r="H47" s="37">
        <f t="shared" si="4"/>
        <v>47800896</v>
      </c>
      <c r="I47" s="37">
        <f t="shared" si="4"/>
        <v>0</v>
      </c>
      <c r="J47" s="37">
        <f t="shared" si="4"/>
        <v>0</v>
      </c>
      <c r="K47" s="37">
        <f t="shared" si="4"/>
        <v>0</v>
      </c>
      <c r="L47" s="37">
        <f t="shared" si="4"/>
        <v>0</v>
      </c>
      <c r="M47" s="37">
        <f t="shared" si="4"/>
        <v>0</v>
      </c>
      <c r="N47" s="37">
        <f t="shared" si="4"/>
        <v>0</v>
      </c>
      <c r="O47" s="37">
        <f t="shared" si="4"/>
        <v>14</v>
      </c>
      <c r="P47" s="38">
        <f t="shared" si="4"/>
        <v>47800896</v>
      </c>
    </row>
    <row r="48" spans="1:16" outlineLevel="2">
      <c r="A48" s="34">
        <v>37</v>
      </c>
      <c r="B48" s="35" t="s">
        <v>1871</v>
      </c>
      <c r="C48" s="36" t="s">
        <v>1807</v>
      </c>
      <c r="D48" s="36" t="s">
        <v>1601</v>
      </c>
      <c r="E48" s="37">
        <v>7</v>
      </c>
      <c r="F48" s="37">
        <v>792409279</v>
      </c>
      <c r="G48" s="37">
        <v>17</v>
      </c>
      <c r="H48" s="37">
        <v>107220427</v>
      </c>
      <c r="I48" s="37">
        <v>5</v>
      </c>
      <c r="J48" s="37">
        <v>435077293</v>
      </c>
      <c r="K48" s="37">
        <v>0</v>
      </c>
      <c r="L48" s="37">
        <v>0</v>
      </c>
      <c r="M48" s="37">
        <v>9</v>
      </c>
      <c r="N48" s="37">
        <v>582573212</v>
      </c>
      <c r="O48" s="37">
        <v>38</v>
      </c>
      <c r="P48" s="38">
        <v>1917280211</v>
      </c>
    </row>
    <row r="49" spans="1:16" outlineLevel="2">
      <c r="A49" s="34">
        <v>38</v>
      </c>
      <c r="B49" s="35" t="s">
        <v>1871</v>
      </c>
      <c r="C49" s="36" t="s">
        <v>513</v>
      </c>
      <c r="D49" s="36" t="s">
        <v>1603</v>
      </c>
      <c r="E49" s="37">
        <v>1</v>
      </c>
      <c r="F49" s="37">
        <v>6032500</v>
      </c>
      <c r="G49" s="37">
        <v>2</v>
      </c>
      <c r="H49" s="37">
        <v>3649576</v>
      </c>
      <c r="I49" s="37">
        <v>0</v>
      </c>
      <c r="J49" s="37">
        <v>0</v>
      </c>
      <c r="K49" s="37">
        <v>1</v>
      </c>
      <c r="L49" s="37">
        <v>7708117</v>
      </c>
      <c r="M49" s="37">
        <v>0</v>
      </c>
      <c r="N49" s="37">
        <v>0</v>
      </c>
      <c r="O49" s="37">
        <v>4</v>
      </c>
      <c r="P49" s="38">
        <v>17390193</v>
      </c>
    </row>
    <row r="50" spans="1:16" outlineLevel="2">
      <c r="A50" s="34">
        <v>39</v>
      </c>
      <c r="B50" s="35" t="s">
        <v>1871</v>
      </c>
      <c r="C50" s="36" t="s">
        <v>524</v>
      </c>
      <c r="D50" s="36" t="s">
        <v>1604</v>
      </c>
      <c r="E50" s="37">
        <v>0</v>
      </c>
      <c r="F50" s="37">
        <v>0</v>
      </c>
      <c r="G50" s="37">
        <v>1</v>
      </c>
      <c r="H50" s="37">
        <v>2851853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1</v>
      </c>
      <c r="P50" s="38">
        <v>2851853</v>
      </c>
    </row>
    <row r="51" spans="1:16" outlineLevel="2">
      <c r="A51" s="34">
        <v>40</v>
      </c>
      <c r="B51" s="35" t="s">
        <v>1871</v>
      </c>
      <c r="C51" s="36" t="s">
        <v>525</v>
      </c>
      <c r="D51" s="36" t="s">
        <v>1605</v>
      </c>
      <c r="E51" s="37">
        <v>0</v>
      </c>
      <c r="F51" s="37">
        <v>0</v>
      </c>
      <c r="G51" s="37">
        <v>2</v>
      </c>
      <c r="H51" s="37">
        <v>3468883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2</v>
      </c>
      <c r="P51" s="38">
        <v>3468883</v>
      </c>
    </row>
    <row r="52" spans="1:16" outlineLevel="2">
      <c r="A52" s="34">
        <v>41</v>
      </c>
      <c r="B52" s="35" t="s">
        <v>1871</v>
      </c>
      <c r="C52" s="36" t="s">
        <v>530</v>
      </c>
      <c r="D52" s="36" t="s">
        <v>1613</v>
      </c>
      <c r="E52" s="37">
        <v>0</v>
      </c>
      <c r="F52" s="37">
        <v>0</v>
      </c>
      <c r="G52" s="37">
        <v>1</v>
      </c>
      <c r="H52" s="37">
        <v>1087501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1</v>
      </c>
      <c r="P52" s="38">
        <v>1087501</v>
      </c>
    </row>
    <row r="53" spans="1:16" outlineLevel="2">
      <c r="A53" s="34">
        <v>42</v>
      </c>
      <c r="B53" s="35" t="s">
        <v>1871</v>
      </c>
      <c r="C53" s="36" t="s">
        <v>534</v>
      </c>
      <c r="D53" s="36" t="s">
        <v>1612</v>
      </c>
      <c r="E53" s="37">
        <v>0</v>
      </c>
      <c r="F53" s="37">
        <v>0</v>
      </c>
      <c r="G53" s="37">
        <v>1</v>
      </c>
      <c r="H53" s="37">
        <v>2621488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1</v>
      </c>
      <c r="P53" s="38">
        <v>2621488</v>
      </c>
    </row>
    <row r="54" spans="1:16" outlineLevel="2">
      <c r="A54" s="34">
        <v>43</v>
      </c>
      <c r="B54" s="35" t="s">
        <v>1871</v>
      </c>
      <c r="C54" s="36" t="s">
        <v>536</v>
      </c>
      <c r="D54" s="36" t="s">
        <v>1606</v>
      </c>
      <c r="E54" s="37">
        <v>0</v>
      </c>
      <c r="F54" s="37">
        <v>0</v>
      </c>
      <c r="G54" s="37">
        <v>2</v>
      </c>
      <c r="H54" s="37">
        <v>3180910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2</v>
      </c>
      <c r="P54" s="38">
        <v>3180910</v>
      </c>
    </row>
    <row r="55" spans="1:16" outlineLevel="2">
      <c r="A55" s="34">
        <v>44</v>
      </c>
      <c r="B55" s="35" t="s">
        <v>1871</v>
      </c>
      <c r="C55" s="36" t="s">
        <v>540</v>
      </c>
      <c r="D55" s="36" t="s">
        <v>1609</v>
      </c>
      <c r="E55" s="37">
        <v>0</v>
      </c>
      <c r="F55" s="37">
        <v>0</v>
      </c>
      <c r="G55" s="37">
        <v>2</v>
      </c>
      <c r="H55" s="37">
        <v>3667224</v>
      </c>
      <c r="I55" s="37">
        <v>0</v>
      </c>
      <c r="J55" s="37">
        <v>0</v>
      </c>
      <c r="K55" s="37">
        <v>1</v>
      </c>
      <c r="L55" s="37">
        <v>21893973</v>
      </c>
      <c r="M55" s="37">
        <v>0</v>
      </c>
      <c r="N55" s="37">
        <v>0</v>
      </c>
      <c r="O55" s="37">
        <v>3</v>
      </c>
      <c r="P55" s="38">
        <v>25561197</v>
      </c>
    </row>
    <row r="56" spans="1:16" outlineLevel="2">
      <c r="A56" s="34">
        <v>45</v>
      </c>
      <c r="B56" s="35" t="s">
        <v>1871</v>
      </c>
      <c r="C56" s="36" t="s">
        <v>544</v>
      </c>
      <c r="D56" s="36" t="s">
        <v>1608</v>
      </c>
      <c r="E56" s="37">
        <v>0</v>
      </c>
      <c r="F56" s="37">
        <v>0</v>
      </c>
      <c r="G56" s="37">
        <v>1</v>
      </c>
      <c r="H56" s="37">
        <v>2591698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1</v>
      </c>
      <c r="P56" s="38">
        <v>2591698</v>
      </c>
    </row>
    <row r="57" spans="1:16" outlineLevel="2">
      <c r="A57" s="34">
        <v>46</v>
      </c>
      <c r="B57" s="35" t="s">
        <v>1871</v>
      </c>
      <c r="C57" s="36" t="s">
        <v>545</v>
      </c>
      <c r="D57" s="36" t="s">
        <v>1610</v>
      </c>
      <c r="E57" s="37">
        <v>0</v>
      </c>
      <c r="F57" s="37">
        <v>0</v>
      </c>
      <c r="G57" s="37">
        <v>1</v>
      </c>
      <c r="H57" s="37">
        <v>2591698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1</v>
      </c>
      <c r="P57" s="38">
        <v>2591698</v>
      </c>
    </row>
    <row r="58" spans="1:16" outlineLevel="2">
      <c r="A58" s="34">
        <v>47</v>
      </c>
      <c r="B58" s="35" t="s">
        <v>1871</v>
      </c>
      <c r="C58" s="36" t="s">
        <v>546</v>
      </c>
      <c r="D58" s="36" t="s">
        <v>1607</v>
      </c>
      <c r="E58" s="37">
        <v>0</v>
      </c>
      <c r="F58" s="37">
        <v>0</v>
      </c>
      <c r="G58" s="37">
        <v>2</v>
      </c>
      <c r="H58" s="37">
        <v>3468880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2</v>
      </c>
      <c r="P58" s="38">
        <v>3468880</v>
      </c>
    </row>
    <row r="59" spans="1:16" outlineLevel="2">
      <c r="A59" s="34">
        <v>48</v>
      </c>
      <c r="B59" s="35" t="s">
        <v>1871</v>
      </c>
      <c r="C59" s="36" t="s">
        <v>547</v>
      </c>
      <c r="D59" s="36" t="s">
        <v>1611</v>
      </c>
      <c r="E59" s="37">
        <v>0</v>
      </c>
      <c r="F59" s="37">
        <v>0</v>
      </c>
      <c r="G59" s="37">
        <v>1</v>
      </c>
      <c r="H59" s="37">
        <v>3649230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1</v>
      </c>
      <c r="P59" s="38">
        <v>3649230</v>
      </c>
    </row>
    <row r="60" spans="1:16" outlineLevel="2">
      <c r="A60" s="34">
        <v>49</v>
      </c>
      <c r="B60" s="35" t="s">
        <v>1871</v>
      </c>
      <c r="C60" s="36" t="s">
        <v>549</v>
      </c>
      <c r="D60" s="36" t="s">
        <v>1602</v>
      </c>
      <c r="E60" s="37">
        <v>0</v>
      </c>
      <c r="F60" s="37">
        <v>0</v>
      </c>
      <c r="G60" s="37">
        <v>2</v>
      </c>
      <c r="H60" s="37">
        <v>3052205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2</v>
      </c>
      <c r="P60" s="38">
        <v>3052205</v>
      </c>
    </row>
    <row r="61" spans="1:16" outlineLevel="1">
      <c r="A61" s="34"/>
      <c r="B61" s="40" t="s">
        <v>1836</v>
      </c>
      <c r="C61" s="36"/>
      <c r="D61" s="36"/>
      <c r="E61" s="37">
        <f t="shared" ref="E61:P61" si="5">SUBTOTAL(9,E48:E60)</f>
        <v>8</v>
      </c>
      <c r="F61" s="37">
        <f t="shared" si="5"/>
        <v>798441779</v>
      </c>
      <c r="G61" s="37">
        <f t="shared" si="5"/>
        <v>35</v>
      </c>
      <c r="H61" s="37">
        <f t="shared" si="5"/>
        <v>143101573</v>
      </c>
      <c r="I61" s="37">
        <f t="shared" si="5"/>
        <v>5</v>
      </c>
      <c r="J61" s="37">
        <f t="shared" si="5"/>
        <v>435077293</v>
      </c>
      <c r="K61" s="37">
        <f t="shared" si="5"/>
        <v>2</v>
      </c>
      <c r="L61" s="37">
        <f t="shared" si="5"/>
        <v>29602090</v>
      </c>
      <c r="M61" s="37">
        <f t="shared" si="5"/>
        <v>9</v>
      </c>
      <c r="N61" s="37">
        <f t="shared" si="5"/>
        <v>582573212</v>
      </c>
      <c r="O61" s="37">
        <f t="shared" si="5"/>
        <v>59</v>
      </c>
      <c r="P61" s="38">
        <f t="shared" si="5"/>
        <v>1988795947</v>
      </c>
    </row>
    <row r="62" spans="1:16" outlineLevel="2">
      <c r="A62" s="34">
        <v>50</v>
      </c>
      <c r="B62" s="35" t="s">
        <v>1872</v>
      </c>
      <c r="C62" s="36" t="s">
        <v>1808</v>
      </c>
      <c r="D62" s="36" t="s">
        <v>1627</v>
      </c>
      <c r="E62" s="37">
        <v>3</v>
      </c>
      <c r="F62" s="37">
        <v>222379092</v>
      </c>
      <c r="G62" s="37">
        <v>4</v>
      </c>
      <c r="H62" s="37">
        <v>16276852</v>
      </c>
      <c r="I62" s="37">
        <v>1</v>
      </c>
      <c r="J62" s="37">
        <v>5659585</v>
      </c>
      <c r="K62" s="37">
        <v>0</v>
      </c>
      <c r="L62" s="37">
        <v>0</v>
      </c>
      <c r="M62" s="37">
        <v>0</v>
      </c>
      <c r="N62" s="37">
        <v>0</v>
      </c>
      <c r="O62" s="37">
        <v>8</v>
      </c>
      <c r="P62" s="38">
        <v>244315529</v>
      </c>
    </row>
    <row r="63" spans="1:16" outlineLevel="2">
      <c r="A63" s="34">
        <v>51</v>
      </c>
      <c r="B63" s="35" t="s">
        <v>1872</v>
      </c>
      <c r="C63" s="36" t="s">
        <v>572</v>
      </c>
      <c r="D63" s="36" t="s">
        <v>1628</v>
      </c>
      <c r="E63" s="37">
        <v>0</v>
      </c>
      <c r="F63" s="37">
        <v>0</v>
      </c>
      <c r="G63" s="37">
        <v>1</v>
      </c>
      <c r="H63" s="37">
        <v>21254176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1</v>
      </c>
      <c r="P63" s="38">
        <v>21254176</v>
      </c>
    </row>
    <row r="64" spans="1:16" outlineLevel="2">
      <c r="A64" s="34">
        <v>52</v>
      </c>
      <c r="B64" s="35" t="s">
        <v>1872</v>
      </c>
      <c r="C64" s="36" t="s">
        <v>576</v>
      </c>
      <c r="D64" s="36" t="s">
        <v>1767</v>
      </c>
      <c r="E64" s="37">
        <v>0</v>
      </c>
      <c r="F64" s="37">
        <v>0</v>
      </c>
      <c r="G64" s="37">
        <v>1</v>
      </c>
      <c r="H64" s="37">
        <v>3531860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1</v>
      </c>
      <c r="P64" s="38">
        <v>3531860</v>
      </c>
    </row>
    <row r="65" spans="1:16" outlineLevel="2">
      <c r="A65" s="34">
        <v>53</v>
      </c>
      <c r="B65" s="35" t="s">
        <v>1872</v>
      </c>
      <c r="C65" s="36" t="s">
        <v>578</v>
      </c>
      <c r="D65" s="36" t="s">
        <v>1629</v>
      </c>
      <c r="E65" s="37">
        <v>0</v>
      </c>
      <c r="F65" s="37">
        <v>0</v>
      </c>
      <c r="G65" s="37">
        <v>1</v>
      </c>
      <c r="H65" s="37">
        <v>2851853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1</v>
      </c>
      <c r="P65" s="38">
        <v>2851853</v>
      </c>
    </row>
    <row r="66" spans="1:16" outlineLevel="2">
      <c r="A66" s="34">
        <v>54</v>
      </c>
      <c r="B66" s="35" t="s">
        <v>1872</v>
      </c>
      <c r="C66" s="36" t="s">
        <v>579</v>
      </c>
      <c r="D66" s="36" t="s">
        <v>1630</v>
      </c>
      <c r="E66" s="37">
        <v>0</v>
      </c>
      <c r="F66" s="37">
        <v>0</v>
      </c>
      <c r="G66" s="37">
        <v>1</v>
      </c>
      <c r="H66" s="37">
        <v>3760941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1</v>
      </c>
      <c r="P66" s="38">
        <v>3760941</v>
      </c>
    </row>
    <row r="67" spans="1:16" outlineLevel="2">
      <c r="A67" s="34">
        <v>55</v>
      </c>
      <c r="B67" s="35" t="s">
        <v>1872</v>
      </c>
      <c r="C67" s="36" t="s">
        <v>581</v>
      </c>
      <c r="D67" s="36" t="s">
        <v>1631</v>
      </c>
      <c r="E67" s="37">
        <v>0</v>
      </c>
      <c r="F67" s="37">
        <v>0</v>
      </c>
      <c r="G67" s="37">
        <v>1</v>
      </c>
      <c r="H67" s="37">
        <v>3760941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1</v>
      </c>
      <c r="P67" s="38">
        <v>3760941</v>
      </c>
    </row>
    <row r="68" spans="1:16" outlineLevel="2">
      <c r="A68" s="34">
        <v>56</v>
      </c>
      <c r="B68" s="35" t="s">
        <v>1872</v>
      </c>
      <c r="C68" s="36" t="s">
        <v>582</v>
      </c>
      <c r="D68" s="36" t="s">
        <v>1632</v>
      </c>
      <c r="E68" s="37">
        <v>0</v>
      </c>
      <c r="F68" s="37">
        <v>0</v>
      </c>
      <c r="G68" s="37">
        <v>1</v>
      </c>
      <c r="H68" s="37">
        <v>2872561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1</v>
      </c>
      <c r="P68" s="38">
        <v>2872561</v>
      </c>
    </row>
    <row r="69" spans="1:16" outlineLevel="1">
      <c r="A69" s="34"/>
      <c r="B69" s="40" t="s">
        <v>1837</v>
      </c>
      <c r="C69" s="36"/>
      <c r="D69" s="36"/>
      <c r="E69" s="37">
        <f t="shared" ref="E69:P69" si="6">SUBTOTAL(9,E62:E68)</f>
        <v>3</v>
      </c>
      <c r="F69" s="37">
        <f t="shared" si="6"/>
        <v>222379092</v>
      </c>
      <c r="G69" s="37">
        <f t="shared" si="6"/>
        <v>10</v>
      </c>
      <c r="H69" s="37">
        <f t="shared" si="6"/>
        <v>54309184</v>
      </c>
      <c r="I69" s="37">
        <f t="shared" si="6"/>
        <v>1</v>
      </c>
      <c r="J69" s="37">
        <f t="shared" si="6"/>
        <v>5659585</v>
      </c>
      <c r="K69" s="37">
        <f t="shared" si="6"/>
        <v>0</v>
      </c>
      <c r="L69" s="37">
        <f t="shared" si="6"/>
        <v>0</v>
      </c>
      <c r="M69" s="37">
        <f t="shared" si="6"/>
        <v>0</v>
      </c>
      <c r="N69" s="37">
        <f t="shared" si="6"/>
        <v>0</v>
      </c>
      <c r="O69" s="37">
        <f t="shared" si="6"/>
        <v>14</v>
      </c>
      <c r="P69" s="38">
        <f t="shared" si="6"/>
        <v>282347861</v>
      </c>
    </row>
    <row r="70" spans="1:16" outlineLevel="2">
      <c r="A70" s="34">
        <v>57</v>
      </c>
      <c r="B70" s="35" t="s">
        <v>1873</v>
      </c>
      <c r="C70" s="36" t="s">
        <v>1809</v>
      </c>
      <c r="D70" s="36" t="s">
        <v>1783</v>
      </c>
      <c r="E70" s="37">
        <v>0</v>
      </c>
      <c r="F70" s="37">
        <v>0</v>
      </c>
      <c r="G70" s="37">
        <v>7</v>
      </c>
      <c r="H70" s="37">
        <v>12660760</v>
      </c>
      <c r="I70" s="37">
        <v>3</v>
      </c>
      <c r="J70" s="37">
        <v>47682231</v>
      </c>
      <c r="K70" s="37">
        <v>0</v>
      </c>
      <c r="L70" s="37">
        <v>0</v>
      </c>
      <c r="M70" s="37">
        <v>0</v>
      </c>
      <c r="N70" s="37">
        <v>0</v>
      </c>
      <c r="O70" s="37">
        <v>10</v>
      </c>
      <c r="P70" s="38">
        <v>60342991</v>
      </c>
    </row>
    <row r="71" spans="1:16" outlineLevel="2">
      <c r="A71" s="34">
        <v>58</v>
      </c>
      <c r="B71" s="35" t="s">
        <v>1873</v>
      </c>
      <c r="C71" s="36" t="s">
        <v>605</v>
      </c>
      <c r="D71" s="36" t="s">
        <v>1768</v>
      </c>
      <c r="E71" s="37">
        <v>0</v>
      </c>
      <c r="F71" s="37">
        <v>0</v>
      </c>
      <c r="G71" s="37">
        <v>1</v>
      </c>
      <c r="H71" s="37">
        <v>1273815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1</v>
      </c>
      <c r="P71" s="38">
        <v>1273815</v>
      </c>
    </row>
    <row r="72" spans="1:16" outlineLevel="2">
      <c r="A72" s="34">
        <v>59</v>
      </c>
      <c r="B72" s="35" t="s">
        <v>1873</v>
      </c>
      <c r="C72" s="36" t="s">
        <v>607</v>
      </c>
      <c r="D72" s="36" t="s">
        <v>1634</v>
      </c>
      <c r="E72" s="37">
        <v>0</v>
      </c>
      <c r="F72" s="37">
        <v>0</v>
      </c>
      <c r="G72" s="37">
        <v>1</v>
      </c>
      <c r="H72" s="37">
        <v>2851853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1</v>
      </c>
      <c r="P72" s="38">
        <v>2851853</v>
      </c>
    </row>
    <row r="73" spans="1:16" outlineLevel="2">
      <c r="A73" s="34">
        <v>60</v>
      </c>
      <c r="B73" s="35" t="s">
        <v>1873</v>
      </c>
      <c r="C73" s="36" t="s">
        <v>608</v>
      </c>
      <c r="D73" s="36" t="s">
        <v>1633</v>
      </c>
      <c r="E73" s="37">
        <v>0</v>
      </c>
      <c r="F73" s="37">
        <v>0</v>
      </c>
      <c r="G73" s="37">
        <v>2</v>
      </c>
      <c r="H73" s="37">
        <v>11527034</v>
      </c>
      <c r="I73" s="37">
        <v>0</v>
      </c>
      <c r="J73" s="37">
        <v>0</v>
      </c>
      <c r="K73" s="37">
        <v>0</v>
      </c>
      <c r="L73" s="37">
        <v>0</v>
      </c>
      <c r="M73" s="37">
        <v>0</v>
      </c>
      <c r="N73" s="37">
        <v>0</v>
      </c>
      <c r="O73" s="37">
        <v>2</v>
      </c>
      <c r="P73" s="38">
        <v>11527034</v>
      </c>
    </row>
    <row r="74" spans="1:16" outlineLevel="2">
      <c r="A74" s="34">
        <v>61</v>
      </c>
      <c r="B74" s="35" t="s">
        <v>1873</v>
      </c>
      <c r="C74" s="36" t="s">
        <v>611</v>
      </c>
      <c r="D74" s="36" t="s">
        <v>1635</v>
      </c>
      <c r="E74" s="37">
        <v>0</v>
      </c>
      <c r="F74" s="37">
        <v>0</v>
      </c>
      <c r="G74" s="37">
        <v>1</v>
      </c>
      <c r="H74" s="37">
        <v>2307148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1</v>
      </c>
      <c r="P74" s="38">
        <v>2307148</v>
      </c>
    </row>
    <row r="75" spans="1:16" outlineLevel="2">
      <c r="A75" s="34">
        <v>62</v>
      </c>
      <c r="B75" s="35" t="s">
        <v>1873</v>
      </c>
      <c r="C75" s="36" t="s">
        <v>612</v>
      </c>
      <c r="D75" s="36" t="s">
        <v>1636</v>
      </c>
      <c r="E75" s="37">
        <v>0</v>
      </c>
      <c r="F75" s="37">
        <v>0</v>
      </c>
      <c r="G75" s="37">
        <v>2</v>
      </c>
      <c r="H75" s="37">
        <v>2293587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2</v>
      </c>
      <c r="P75" s="38">
        <v>2293587</v>
      </c>
    </row>
    <row r="76" spans="1:16" outlineLevel="1">
      <c r="A76" s="34"/>
      <c r="B76" s="40" t="s">
        <v>1838</v>
      </c>
      <c r="C76" s="36"/>
      <c r="D76" s="36"/>
      <c r="E76" s="37">
        <f t="shared" ref="E76:P76" si="7">SUBTOTAL(9,E70:E75)</f>
        <v>0</v>
      </c>
      <c r="F76" s="37">
        <f t="shared" si="7"/>
        <v>0</v>
      </c>
      <c r="G76" s="37">
        <f t="shared" si="7"/>
        <v>14</v>
      </c>
      <c r="H76" s="37">
        <f t="shared" si="7"/>
        <v>32914197</v>
      </c>
      <c r="I76" s="37">
        <f t="shared" si="7"/>
        <v>3</v>
      </c>
      <c r="J76" s="37">
        <f t="shared" si="7"/>
        <v>47682231</v>
      </c>
      <c r="K76" s="37">
        <f t="shared" si="7"/>
        <v>0</v>
      </c>
      <c r="L76" s="37">
        <f t="shared" si="7"/>
        <v>0</v>
      </c>
      <c r="M76" s="37">
        <f t="shared" si="7"/>
        <v>0</v>
      </c>
      <c r="N76" s="37">
        <f t="shared" si="7"/>
        <v>0</v>
      </c>
      <c r="O76" s="37">
        <f t="shared" si="7"/>
        <v>17</v>
      </c>
      <c r="P76" s="38">
        <f t="shared" si="7"/>
        <v>80596428</v>
      </c>
    </row>
    <row r="77" spans="1:16" outlineLevel="2">
      <c r="A77" s="34">
        <v>63</v>
      </c>
      <c r="B77" s="35" t="s">
        <v>1874</v>
      </c>
      <c r="C77" s="36" t="s">
        <v>1810</v>
      </c>
      <c r="D77" s="36" t="s">
        <v>1614</v>
      </c>
      <c r="E77" s="37">
        <v>4</v>
      </c>
      <c r="F77" s="37">
        <v>261135383</v>
      </c>
      <c r="G77" s="37">
        <v>4</v>
      </c>
      <c r="H77" s="37">
        <v>201472254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8</v>
      </c>
      <c r="P77" s="38">
        <v>462607637</v>
      </c>
    </row>
    <row r="78" spans="1:16" outlineLevel="2">
      <c r="A78" s="34">
        <v>64</v>
      </c>
      <c r="B78" s="35" t="s">
        <v>1874</v>
      </c>
      <c r="C78" s="36" t="s">
        <v>640</v>
      </c>
      <c r="D78" s="36" t="s">
        <v>1616</v>
      </c>
      <c r="E78" s="37">
        <v>0</v>
      </c>
      <c r="F78" s="37">
        <v>0</v>
      </c>
      <c r="G78" s="37">
        <v>3</v>
      </c>
      <c r="H78" s="37">
        <v>6983303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3</v>
      </c>
      <c r="P78" s="38">
        <v>6983303</v>
      </c>
    </row>
    <row r="79" spans="1:16" outlineLevel="2">
      <c r="A79" s="34">
        <v>65</v>
      </c>
      <c r="B79" s="35" t="s">
        <v>1874</v>
      </c>
      <c r="C79" s="36" t="s">
        <v>646</v>
      </c>
      <c r="D79" s="36" t="s">
        <v>1615</v>
      </c>
      <c r="E79" s="37">
        <v>0</v>
      </c>
      <c r="F79" s="37">
        <v>0</v>
      </c>
      <c r="G79" s="37">
        <v>2</v>
      </c>
      <c r="H79" s="37">
        <v>4269632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2</v>
      </c>
      <c r="P79" s="38">
        <v>4269632</v>
      </c>
    </row>
    <row r="80" spans="1:16" outlineLevel="2">
      <c r="A80" s="34">
        <v>66</v>
      </c>
      <c r="B80" s="35" t="s">
        <v>1874</v>
      </c>
      <c r="C80" s="36" t="s">
        <v>648</v>
      </c>
      <c r="D80" s="36" t="s">
        <v>1617</v>
      </c>
      <c r="E80" s="37">
        <v>0</v>
      </c>
      <c r="F80" s="37">
        <v>0</v>
      </c>
      <c r="G80" s="37">
        <v>1</v>
      </c>
      <c r="H80" s="37">
        <v>3760941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0</v>
      </c>
      <c r="O80" s="37">
        <v>1</v>
      </c>
      <c r="P80" s="38">
        <v>3760941</v>
      </c>
    </row>
    <row r="81" spans="1:16" outlineLevel="2">
      <c r="A81" s="34">
        <v>67</v>
      </c>
      <c r="B81" s="35" t="s">
        <v>1874</v>
      </c>
      <c r="C81" s="36" t="s">
        <v>649</v>
      </c>
      <c r="D81" s="36" t="s">
        <v>1618</v>
      </c>
      <c r="E81" s="37">
        <v>0</v>
      </c>
      <c r="F81" s="37">
        <v>0</v>
      </c>
      <c r="G81" s="37">
        <v>1</v>
      </c>
      <c r="H81" s="37">
        <v>1417779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1</v>
      </c>
      <c r="P81" s="38">
        <v>1417779</v>
      </c>
    </row>
    <row r="82" spans="1:16" outlineLevel="2">
      <c r="A82" s="34">
        <v>68</v>
      </c>
      <c r="B82" s="35" t="s">
        <v>1874</v>
      </c>
      <c r="C82" s="36" t="s">
        <v>651</v>
      </c>
      <c r="D82" s="36" t="s">
        <v>1619</v>
      </c>
      <c r="E82" s="37">
        <v>0</v>
      </c>
      <c r="F82" s="37">
        <v>0</v>
      </c>
      <c r="G82" s="37">
        <v>1</v>
      </c>
      <c r="H82" s="37">
        <v>2875787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1</v>
      </c>
      <c r="P82" s="38">
        <v>2875787</v>
      </c>
    </row>
    <row r="83" spans="1:16" outlineLevel="2">
      <c r="A83" s="34">
        <v>69</v>
      </c>
      <c r="B83" s="35" t="s">
        <v>1874</v>
      </c>
      <c r="C83" s="36" t="s">
        <v>655</v>
      </c>
      <c r="D83" s="36" t="s">
        <v>1620</v>
      </c>
      <c r="E83" s="37">
        <v>1</v>
      </c>
      <c r="F83" s="37">
        <v>5457812</v>
      </c>
      <c r="G83" s="37">
        <v>2</v>
      </c>
      <c r="H83" s="37">
        <v>3336750</v>
      </c>
      <c r="I83" s="37">
        <v>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3</v>
      </c>
      <c r="P83" s="38">
        <v>8794562</v>
      </c>
    </row>
    <row r="84" spans="1:16" outlineLevel="2">
      <c r="A84" s="34">
        <v>70</v>
      </c>
      <c r="B84" s="35" t="s">
        <v>1874</v>
      </c>
      <c r="C84" s="36" t="s">
        <v>662</v>
      </c>
      <c r="D84" s="36" t="s">
        <v>1621</v>
      </c>
      <c r="E84" s="37">
        <v>0</v>
      </c>
      <c r="F84" s="37">
        <v>0</v>
      </c>
      <c r="G84" s="37">
        <v>1</v>
      </c>
      <c r="H84" s="37">
        <v>3760941</v>
      </c>
      <c r="I84" s="37">
        <v>0</v>
      </c>
      <c r="J84" s="37">
        <v>0</v>
      </c>
      <c r="K84" s="37">
        <v>0</v>
      </c>
      <c r="L84" s="37">
        <v>0</v>
      </c>
      <c r="M84" s="37">
        <v>0</v>
      </c>
      <c r="N84" s="37">
        <v>0</v>
      </c>
      <c r="O84" s="37">
        <v>1</v>
      </c>
      <c r="P84" s="38">
        <v>3760941</v>
      </c>
    </row>
    <row r="85" spans="1:16" outlineLevel="2">
      <c r="A85" s="34">
        <v>71</v>
      </c>
      <c r="B85" s="35" t="s">
        <v>1874</v>
      </c>
      <c r="C85" s="36" t="s">
        <v>665</v>
      </c>
      <c r="D85" s="36" t="s">
        <v>1625</v>
      </c>
      <c r="E85" s="37">
        <v>0</v>
      </c>
      <c r="F85" s="37">
        <v>0</v>
      </c>
      <c r="G85" s="37">
        <v>1</v>
      </c>
      <c r="H85" s="37">
        <v>1283883</v>
      </c>
      <c r="I85" s="37">
        <v>0</v>
      </c>
      <c r="J85" s="37">
        <v>0</v>
      </c>
      <c r="K85" s="37">
        <v>0</v>
      </c>
      <c r="L85" s="37">
        <v>0</v>
      </c>
      <c r="M85" s="37">
        <v>0</v>
      </c>
      <c r="N85" s="37">
        <v>0</v>
      </c>
      <c r="O85" s="37">
        <v>1</v>
      </c>
      <c r="P85" s="38">
        <v>1283883</v>
      </c>
    </row>
    <row r="86" spans="1:16" outlineLevel="2">
      <c r="A86" s="34">
        <v>72</v>
      </c>
      <c r="B86" s="35" t="s">
        <v>1874</v>
      </c>
      <c r="C86" s="36" t="s">
        <v>668</v>
      </c>
      <c r="D86" s="36" t="s">
        <v>1626</v>
      </c>
      <c r="E86" s="37">
        <v>0</v>
      </c>
      <c r="F86" s="37">
        <v>0</v>
      </c>
      <c r="G86" s="37">
        <v>1</v>
      </c>
      <c r="H86" s="37">
        <v>3275695</v>
      </c>
      <c r="I86" s="37">
        <v>0</v>
      </c>
      <c r="J86" s="37">
        <v>0</v>
      </c>
      <c r="K86" s="37">
        <v>0</v>
      </c>
      <c r="L86" s="37">
        <v>0</v>
      </c>
      <c r="M86" s="37">
        <v>0</v>
      </c>
      <c r="N86" s="37">
        <v>0</v>
      </c>
      <c r="O86" s="37">
        <v>1</v>
      </c>
      <c r="P86" s="38">
        <v>3275695</v>
      </c>
    </row>
    <row r="87" spans="1:16" outlineLevel="2">
      <c r="A87" s="34">
        <v>73</v>
      </c>
      <c r="B87" s="35" t="s">
        <v>1874</v>
      </c>
      <c r="C87" s="36" t="s">
        <v>670</v>
      </c>
      <c r="D87" s="36" t="s">
        <v>1622</v>
      </c>
      <c r="E87" s="37">
        <v>0</v>
      </c>
      <c r="F87" s="37">
        <v>0</v>
      </c>
      <c r="G87" s="37">
        <v>1</v>
      </c>
      <c r="H87" s="37">
        <v>3760941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1</v>
      </c>
      <c r="P87" s="38">
        <v>3760941</v>
      </c>
    </row>
    <row r="88" spans="1:16" outlineLevel="2">
      <c r="A88" s="34">
        <v>74</v>
      </c>
      <c r="B88" s="35" t="s">
        <v>1874</v>
      </c>
      <c r="C88" s="36" t="s">
        <v>671</v>
      </c>
      <c r="D88" s="36" t="s">
        <v>1623</v>
      </c>
      <c r="E88" s="37">
        <v>0</v>
      </c>
      <c r="F88" s="37">
        <v>0</v>
      </c>
      <c r="G88" s="37">
        <v>2</v>
      </c>
      <c r="H88" s="37">
        <v>5080278</v>
      </c>
      <c r="I88" s="37">
        <v>0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2</v>
      </c>
      <c r="P88" s="38">
        <v>5080278</v>
      </c>
    </row>
    <row r="89" spans="1:16" outlineLevel="2">
      <c r="A89" s="34">
        <v>75</v>
      </c>
      <c r="B89" s="35" t="s">
        <v>1874</v>
      </c>
      <c r="C89" s="36" t="s">
        <v>674</v>
      </c>
      <c r="D89" s="36" t="s">
        <v>1624</v>
      </c>
      <c r="E89" s="37">
        <v>0</v>
      </c>
      <c r="F89" s="37">
        <v>0</v>
      </c>
      <c r="G89" s="37">
        <v>2</v>
      </c>
      <c r="H89" s="37">
        <v>4656436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2</v>
      </c>
      <c r="P89" s="38">
        <v>4656436</v>
      </c>
    </row>
    <row r="90" spans="1:16" outlineLevel="1">
      <c r="A90" s="34"/>
      <c r="B90" s="40" t="s">
        <v>1839</v>
      </c>
      <c r="C90" s="36"/>
      <c r="D90" s="36"/>
      <c r="E90" s="37">
        <f t="shared" ref="E90:P90" si="8">SUBTOTAL(9,E77:E89)</f>
        <v>5</v>
      </c>
      <c r="F90" s="37">
        <f t="shared" si="8"/>
        <v>266593195</v>
      </c>
      <c r="G90" s="37">
        <f t="shared" si="8"/>
        <v>22</v>
      </c>
      <c r="H90" s="37">
        <f t="shared" si="8"/>
        <v>245934620</v>
      </c>
      <c r="I90" s="37">
        <f t="shared" si="8"/>
        <v>0</v>
      </c>
      <c r="J90" s="37">
        <f t="shared" si="8"/>
        <v>0</v>
      </c>
      <c r="K90" s="37">
        <f t="shared" si="8"/>
        <v>0</v>
      </c>
      <c r="L90" s="37">
        <f t="shared" si="8"/>
        <v>0</v>
      </c>
      <c r="M90" s="37">
        <f t="shared" si="8"/>
        <v>0</v>
      </c>
      <c r="N90" s="37">
        <f t="shared" si="8"/>
        <v>0</v>
      </c>
      <c r="O90" s="37">
        <f t="shared" si="8"/>
        <v>27</v>
      </c>
      <c r="P90" s="38">
        <f t="shared" si="8"/>
        <v>512527815</v>
      </c>
    </row>
    <row r="91" spans="1:16" outlineLevel="2">
      <c r="A91" s="34">
        <v>76</v>
      </c>
      <c r="B91" s="35" t="s">
        <v>1875</v>
      </c>
      <c r="C91" s="36" t="s">
        <v>1811</v>
      </c>
      <c r="D91" s="36" t="s">
        <v>1637</v>
      </c>
      <c r="E91" s="37">
        <v>3</v>
      </c>
      <c r="F91" s="37">
        <v>60687893</v>
      </c>
      <c r="G91" s="37">
        <v>4</v>
      </c>
      <c r="H91" s="37">
        <v>14628310</v>
      </c>
      <c r="I91" s="37">
        <v>1</v>
      </c>
      <c r="J91" s="37">
        <v>6055501</v>
      </c>
      <c r="K91" s="37">
        <v>0</v>
      </c>
      <c r="L91" s="37">
        <v>0</v>
      </c>
      <c r="M91" s="37">
        <v>1</v>
      </c>
      <c r="N91" s="37">
        <v>26624019</v>
      </c>
      <c r="O91" s="37">
        <v>9</v>
      </c>
      <c r="P91" s="38">
        <v>107995723</v>
      </c>
    </row>
    <row r="92" spans="1:16" outlineLevel="2">
      <c r="A92" s="34">
        <v>77</v>
      </c>
      <c r="B92" s="35" t="s">
        <v>1875</v>
      </c>
      <c r="C92" s="36" t="s">
        <v>691</v>
      </c>
      <c r="D92" s="36" t="s">
        <v>1641</v>
      </c>
      <c r="E92" s="37">
        <v>1</v>
      </c>
      <c r="F92" s="37">
        <v>6769697</v>
      </c>
      <c r="G92" s="37">
        <v>2</v>
      </c>
      <c r="H92" s="37">
        <v>4144183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3</v>
      </c>
      <c r="P92" s="38">
        <v>10913880</v>
      </c>
    </row>
    <row r="93" spans="1:16" outlineLevel="2">
      <c r="A93" s="34">
        <v>78</v>
      </c>
      <c r="B93" s="35" t="s">
        <v>1875</v>
      </c>
      <c r="C93" s="36" t="s">
        <v>696</v>
      </c>
      <c r="D93" s="36" t="s">
        <v>1639</v>
      </c>
      <c r="E93" s="37">
        <v>0</v>
      </c>
      <c r="F93" s="37">
        <v>0</v>
      </c>
      <c r="G93" s="37">
        <v>1</v>
      </c>
      <c r="H93" s="37">
        <v>4015490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7">
        <v>0</v>
      </c>
      <c r="O93" s="37">
        <v>1</v>
      </c>
      <c r="P93" s="38">
        <v>4015490</v>
      </c>
    </row>
    <row r="94" spans="1:16" outlineLevel="2">
      <c r="A94" s="34">
        <v>79</v>
      </c>
      <c r="B94" s="35" t="s">
        <v>1875</v>
      </c>
      <c r="C94" s="36" t="s">
        <v>700</v>
      </c>
      <c r="D94" s="36" t="s">
        <v>1640</v>
      </c>
      <c r="E94" s="37">
        <v>0</v>
      </c>
      <c r="F94" s="37">
        <v>0</v>
      </c>
      <c r="G94" s="37">
        <v>2</v>
      </c>
      <c r="H94" s="37">
        <v>4299796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2</v>
      </c>
      <c r="P94" s="38">
        <v>4299796</v>
      </c>
    </row>
    <row r="95" spans="1:16" outlineLevel="2">
      <c r="A95" s="34">
        <v>80</v>
      </c>
      <c r="B95" s="35" t="s">
        <v>1875</v>
      </c>
      <c r="C95" s="36" t="s">
        <v>702</v>
      </c>
      <c r="D95" s="36" t="s">
        <v>1642</v>
      </c>
      <c r="E95" s="37">
        <v>0</v>
      </c>
      <c r="F95" s="37">
        <v>0</v>
      </c>
      <c r="G95" s="37">
        <v>1</v>
      </c>
      <c r="H95" s="37">
        <v>4462500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1</v>
      </c>
      <c r="P95" s="38">
        <v>4462500</v>
      </c>
    </row>
    <row r="96" spans="1:16" outlineLevel="2">
      <c r="A96" s="34">
        <v>81</v>
      </c>
      <c r="B96" s="35" t="s">
        <v>1875</v>
      </c>
      <c r="C96" s="36" t="s">
        <v>705</v>
      </c>
      <c r="D96" s="36" t="s">
        <v>1646</v>
      </c>
      <c r="E96" s="37">
        <v>0</v>
      </c>
      <c r="F96" s="37">
        <v>0</v>
      </c>
      <c r="G96" s="37">
        <v>1</v>
      </c>
      <c r="H96" s="37">
        <v>4304400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1</v>
      </c>
      <c r="P96" s="38">
        <v>4304400</v>
      </c>
    </row>
    <row r="97" spans="1:16" outlineLevel="2">
      <c r="A97" s="34">
        <v>82</v>
      </c>
      <c r="B97" s="35" t="s">
        <v>1875</v>
      </c>
      <c r="C97" s="36" t="s">
        <v>706</v>
      </c>
      <c r="D97" s="36" t="s">
        <v>1643</v>
      </c>
      <c r="E97" s="37">
        <v>0</v>
      </c>
      <c r="F97" s="37">
        <v>0</v>
      </c>
      <c r="G97" s="37">
        <v>1</v>
      </c>
      <c r="H97" s="37">
        <v>3275695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1</v>
      </c>
      <c r="P97" s="38">
        <v>3275695</v>
      </c>
    </row>
    <row r="98" spans="1:16" outlineLevel="2">
      <c r="A98" s="34">
        <v>83</v>
      </c>
      <c r="B98" s="35" t="s">
        <v>1875</v>
      </c>
      <c r="C98" s="36" t="s">
        <v>707</v>
      </c>
      <c r="D98" s="36" t="s">
        <v>1644</v>
      </c>
      <c r="E98" s="37">
        <v>0</v>
      </c>
      <c r="F98" s="37">
        <v>0</v>
      </c>
      <c r="G98" s="37">
        <v>1</v>
      </c>
      <c r="H98" s="37">
        <v>1295557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1</v>
      </c>
      <c r="P98" s="38">
        <v>1295557</v>
      </c>
    </row>
    <row r="99" spans="1:16" outlineLevel="2">
      <c r="A99" s="34">
        <v>84</v>
      </c>
      <c r="B99" s="35" t="s">
        <v>1875</v>
      </c>
      <c r="C99" s="36" t="s">
        <v>709</v>
      </c>
      <c r="D99" s="36" t="s">
        <v>1645</v>
      </c>
      <c r="E99" s="37">
        <v>0</v>
      </c>
      <c r="F99" s="37">
        <v>0</v>
      </c>
      <c r="G99" s="37">
        <v>2</v>
      </c>
      <c r="H99" s="37">
        <v>2702851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2</v>
      </c>
      <c r="P99" s="38">
        <v>2702851</v>
      </c>
    </row>
    <row r="100" spans="1:16" outlineLevel="2">
      <c r="A100" s="34">
        <v>85</v>
      </c>
      <c r="B100" s="35" t="s">
        <v>1875</v>
      </c>
      <c r="C100" s="36" t="s">
        <v>710</v>
      </c>
      <c r="D100" s="36" t="s">
        <v>1638</v>
      </c>
      <c r="E100" s="37">
        <v>0</v>
      </c>
      <c r="F100" s="37">
        <v>0</v>
      </c>
      <c r="G100" s="37">
        <v>2</v>
      </c>
      <c r="H100" s="37">
        <v>4958032</v>
      </c>
      <c r="I100" s="37">
        <v>0</v>
      </c>
      <c r="J100" s="37">
        <v>0</v>
      </c>
      <c r="K100" s="37">
        <v>0</v>
      </c>
      <c r="L100" s="37">
        <v>0</v>
      </c>
      <c r="M100" s="37">
        <v>0</v>
      </c>
      <c r="N100" s="37">
        <v>0</v>
      </c>
      <c r="O100" s="37">
        <v>2</v>
      </c>
      <c r="P100" s="38">
        <v>4958032</v>
      </c>
    </row>
    <row r="101" spans="1:16" outlineLevel="1">
      <c r="A101" s="34"/>
      <c r="B101" s="40" t="s">
        <v>1840</v>
      </c>
      <c r="C101" s="36"/>
      <c r="D101" s="36"/>
      <c r="E101" s="37">
        <f t="shared" ref="E101:P101" si="9">SUBTOTAL(9,E91:E100)</f>
        <v>4</v>
      </c>
      <c r="F101" s="37">
        <f t="shared" si="9"/>
        <v>67457590</v>
      </c>
      <c r="G101" s="37">
        <f t="shared" si="9"/>
        <v>17</v>
      </c>
      <c r="H101" s="37">
        <f t="shared" si="9"/>
        <v>48086814</v>
      </c>
      <c r="I101" s="37">
        <f t="shared" si="9"/>
        <v>1</v>
      </c>
      <c r="J101" s="37">
        <f t="shared" si="9"/>
        <v>6055501</v>
      </c>
      <c r="K101" s="37">
        <f t="shared" si="9"/>
        <v>0</v>
      </c>
      <c r="L101" s="37">
        <f t="shared" si="9"/>
        <v>0</v>
      </c>
      <c r="M101" s="37">
        <f t="shared" si="9"/>
        <v>1</v>
      </c>
      <c r="N101" s="37">
        <f t="shared" si="9"/>
        <v>26624019</v>
      </c>
      <c r="O101" s="37">
        <f t="shared" si="9"/>
        <v>23</v>
      </c>
      <c r="P101" s="38">
        <f t="shared" si="9"/>
        <v>148223924</v>
      </c>
    </row>
    <row r="102" spans="1:16" outlineLevel="2">
      <c r="A102" s="34">
        <v>86</v>
      </c>
      <c r="B102" s="35" t="s">
        <v>1876</v>
      </c>
      <c r="C102" s="36" t="s">
        <v>1812</v>
      </c>
      <c r="D102" s="36" t="s">
        <v>1647</v>
      </c>
      <c r="E102" s="37">
        <v>2</v>
      </c>
      <c r="F102" s="37">
        <v>11399779</v>
      </c>
      <c r="G102" s="37">
        <v>14</v>
      </c>
      <c r="H102" s="37">
        <v>138546765</v>
      </c>
      <c r="I102" s="37">
        <v>2</v>
      </c>
      <c r="J102" s="37">
        <v>383345306</v>
      </c>
      <c r="K102" s="37">
        <v>0</v>
      </c>
      <c r="L102" s="37">
        <v>0</v>
      </c>
      <c r="M102" s="37">
        <v>2</v>
      </c>
      <c r="N102" s="37">
        <v>37239312</v>
      </c>
      <c r="O102" s="37">
        <v>20</v>
      </c>
      <c r="P102" s="38">
        <v>570531162</v>
      </c>
    </row>
    <row r="103" spans="1:16" outlineLevel="2">
      <c r="A103" s="34">
        <v>87</v>
      </c>
      <c r="B103" s="35" t="s">
        <v>1876</v>
      </c>
      <c r="C103" s="36" t="s">
        <v>777</v>
      </c>
      <c r="D103" s="41" t="s">
        <v>1650</v>
      </c>
      <c r="E103" s="37">
        <v>0</v>
      </c>
      <c r="F103" s="37">
        <v>0</v>
      </c>
      <c r="G103" s="37">
        <v>1</v>
      </c>
      <c r="H103" s="37">
        <v>3649230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1</v>
      </c>
      <c r="P103" s="38">
        <v>3649230</v>
      </c>
    </row>
    <row r="104" spans="1:16" outlineLevel="2">
      <c r="A104" s="34">
        <v>88</v>
      </c>
      <c r="B104" s="35" t="s">
        <v>1876</v>
      </c>
      <c r="C104" s="36" t="s">
        <v>779</v>
      </c>
      <c r="D104" s="36" t="s">
        <v>1655</v>
      </c>
      <c r="E104" s="37">
        <v>0</v>
      </c>
      <c r="F104" s="37">
        <v>0</v>
      </c>
      <c r="G104" s="37">
        <v>1</v>
      </c>
      <c r="H104" s="37">
        <v>1700343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1</v>
      </c>
      <c r="P104" s="38">
        <v>1700343</v>
      </c>
    </row>
    <row r="105" spans="1:16" outlineLevel="2">
      <c r="A105" s="34">
        <v>89</v>
      </c>
      <c r="B105" s="35" t="s">
        <v>1876</v>
      </c>
      <c r="C105" s="36" t="s">
        <v>782</v>
      </c>
      <c r="D105" s="36" t="s">
        <v>1657</v>
      </c>
      <c r="E105" s="37">
        <v>0</v>
      </c>
      <c r="F105" s="37">
        <v>0</v>
      </c>
      <c r="G105" s="37">
        <v>1</v>
      </c>
      <c r="H105" s="37">
        <v>2919384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1</v>
      </c>
      <c r="P105" s="38">
        <v>2919384</v>
      </c>
    </row>
    <row r="106" spans="1:16" outlineLevel="2">
      <c r="A106" s="34">
        <v>90</v>
      </c>
      <c r="B106" s="35" t="s">
        <v>1876</v>
      </c>
      <c r="C106" s="36" t="s">
        <v>783</v>
      </c>
      <c r="D106" s="36" t="s">
        <v>1649</v>
      </c>
      <c r="E106" s="37">
        <v>0</v>
      </c>
      <c r="F106" s="37">
        <v>0</v>
      </c>
      <c r="G106" s="37">
        <v>1</v>
      </c>
      <c r="H106" s="37">
        <v>2851853</v>
      </c>
      <c r="I106" s="37">
        <v>0</v>
      </c>
      <c r="J106" s="37">
        <v>0</v>
      </c>
      <c r="K106" s="37">
        <v>0</v>
      </c>
      <c r="L106" s="37">
        <v>0</v>
      </c>
      <c r="M106" s="37">
        <v>0</v>
      </c>
      <c r="N106" s="37">
        <v>0</v>
      </c>
      <c r="O106" s="37">
        <v>1</v>
      </c>
      <c r="P106" s="38">
        <v>2851853</v>
      </c>
    </row>
    <row r="107" spans="1:16" outlineLevel="2">
      <c r="A107" s="34">
        <v>91</v>
      </c>
      <c r="B107" s="35" t="s">
        <v>1876</v>
      </c>
      <c r="C107" s="36" t="s">
        <v>785</v>
      </c>
      <c r="D107" s="36" t="s">
        <v>1769</v>
      </c>
      <c r="E107" s="37">
        <v>0</v>
      </c>
      <c r="F107" s="37">
        <v>0</v>
      </c>
      <c r="G107" s="37">
        <v>1</v>
      </c>
      <c r="H107" s="37">
        <v>3649230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1</v>
      </c>
      <c r="P107" s="38">
        <v>3649230</v>
      </c>
    </row>
    <row r="108" spans="1:16" outlineLevel="2">
      <c r="A108" s="34">
        <v>92</v>
      </c>
      <c r="B108" s="35" t="s">
        <v>1876</v>
      </c>
      <c r="C108" s="36" t="s">
        <v>786</v>
      </c>
      <c r="D108" s="36" t="s">
        <v>1654</v>
      </c>
      <c r="E108" s="37">
        <v>0</v>
      </c>
      <c r="F108" s="37">
        <v>0</v>
      </c>
      <c r="G108" s="37">
        <v>1</v>
      </c>
      <c r="H108" s="37">
        <v>2851853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1</v>
      </c>
      <c r="P108" s="38">
        <v>2851853</v>
      </c>
    </row>
    <row r="109" spans="1:16" outlineLevel="2">
      <c r="A109" s="34">
        <v>93</v>
      </c>
      <c r="B109" s="35" t="s">
        <v>1876</v>
      </c>
      <c r="C109" s="36" t="s">
        <v>787</v>
      </c>
      <c r="D109" s="36" t="s">
        <v>1651</v>
      </c>
      <c r="E109" s="37">
        <v>0</v>
      </c>
      <c r="F109" s="37">
        <v>0</v>
      </c>
      <c r="G109" s="37">
        <v>1</v>
      </c>
      <c r="H109" s="37">
        <v>2919384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1</v>
      </c>
      <c r="P109" s="38">
        <v>2919384</v>
      </c>
    </row>
    <row r="110" spans="1:16" outlineLevel="2">
      <c r="A110" s="34">
        <v>94</v>
      </c>
      <c r="B110" s="35" t="s">
        <v>1876</v>
      </c>
      <c r="C110" s="36" t="s">
        <v>788</v>
      </c>
      <c r="D110" s="36" t="s">
        <v>1648</v>
      </c>
      <c r="E110" s="37">
        <v>0</v>
      </c>
      <c r="F110" s="37">
        <v>0</v>
      </c>
      <c r="G110" s="37">
        <v>1</v>
      </c>
      <c r="H110" s="37">
        <v>1948897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1</v>
      </c>
      <c r="P110" s="38">
        <v>1948897</v>
      </c>
    </row>
    <row r="111" spans="1:16" outlineLevel="2">
      <c r="A111" s="34">
        <v>95</v>
      </c>
      <c r="B111" s="35" t="s">
        <v>1876</v>
      </c>
      <c r="C111" s="36" t="s">
        <v>792</v>
      </c>
      <c r="D111" s="36" t="s">
        <v>1652</v>
      </c>
      <c r="E111" s="37">
        <v>0</v>
      </c>
      <c r="F111" s="37">
        <v>0</v>
      </c>
      <c r="G111" s="37">
        <v>1</v>
      </c>
      <c r="H111" s="37">
        <v>1700343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7">
        <v>1</v>
      </c>
      <c r="P111" s="38">
        <v>1700343</v>
      </c>
    </row>
    <row r="112" spans="1:16" outlineLevel="2">
      <c r="A112" s="34">
        <v>96</v>
      </c>
      <c r="B112" s="35" t="s">
        <v>1876</v>
      </c>
      <c r="C112" s="36" t="s">
        <v>793</v>
      </c>
      <c r="D112" s="36" t="s">
        <v>1658</v>
      </c>
      <c r="E112" s="37">
        <v>0</v>
      </c>
      <c r="F112" s="37">
        <v>0</v>
      </c>
      <c r="G112" s="37">
        <v>1</v>
      </c>
      <c r="H112" s="37">
        <v>3649230</v>
      </c>
      <c r="I112" s="37">
        <v>0</v>
      </c>
      <c r="J112" s="37">
        <v>0</v>
      </c>
      <c r="K112" s="37">
        <v>0</v>
      </c>
      <c r="L112" s="37">
        <v>0</v>
      </c>
      <c r="M112" s="37">
        <v>0</v>
      </c>
      <c r="N112" s="37">
        <v>0</v>
      </c>
      <c r="O112" s="37">
        <v>1</v>
      </c>
      <c r="P112" s="38">
        <v>3649230</v>
      </c>
    </row>
    <row r="113" spans="1:16" outlineLevel="2">
      <c r="A113" s="34">
        <v>97</v>
      </c>
      <c r="B113" s="35" t="s">
        <v>1876</v>
      </c>
      <c r="C113" s="36" t="s">
        <v>794</v>
      </c>
      <c r="D113" s="36" t="s">
        <v>1653</v>
      </c>
      <c r="E113" s="37">
        <v>0</v>
      </c>
      <c r="F113" s="37">
        <v>0</v>
      </c>
      <c r="G113" s="37">
        <v>2</v>
      </c>
      <c r="H113" s="37">
        <v>3862274</v>
      </c>
      <c r="I113" s="37">
        <v>0</v>
      </c>
      <c r="J113" s="37">
        <v>0</v>
      </c>
      <c r="K113" s="37">
        <v>0</v>
      </c>
      <c r="L113" s="37">
        <v>0</v>
      </c>
      <c r="M113" s="37">
        <v>0</v>
      </c>
      <c r="N113" s="37">
        <v>0</v>
      </c>
      <c r="O113" s="37">
        <v>2</v>
      </c>
      <c r="P113" s="38">
        <v>3862274</v>
      </c>
    </row>
    <row r="114" spans="1:16" outlineLevel="2">
      <c r="A114" s="34">
        <v>98</v>
      </c>
      <c r="B114" s="35" t="s">
        <v>1876</v>
      </c>
      <c r="C114" s="36" t="s">
        <v>1813</v>
      </c>
      <c r="D114" s="41" t="s">
        <v>1656</v>
      </c>
      <c r="E114" s="37">
        <v>0</v>
      </c>
      <c r="F114" s="37">
        <v>0</v>
      </c>
      <c r="G114" s="37">
        <v>2</v>
      </c>
      <c r="H114" s="37">
        <v>16859918</v>
      </c>
      <c r="I114" s="37">
        <v>0</v>
      </c>
      <c r="J114" s="37">
        <v>0</v>
      </c>
      <c r="K114" s="37">
        <v>0</v>
      </c>
      <c r="L114" s="37">
        <v>0</v>
      </c>
      <c r="M114" s="37">
        <v>0</v>
      </c>
      <c r="N114" s="37">
        <v>0</v>
      </c>
      <c r="O114" s="37">
        <v>2</v>
      </c>
      <c r="P114" s="38">
        <v>16859918</v>
      </c>
    </row>
    <row r="115" spans="1:16" outlineLevel="1">
      <c r="A115" s="34"/>
      <c r="B115" s="40" t="s">
        <v>1841</v>
      </c>
      <c r="C115" s="36"/>
      <c r="D115" s="41"/>
      <c r="E115" s="37">
        <f t="shared" ref="E115:P115" si="10">SUBTOTAL(9,E102:E114)</f>
        <v>2</v>
      </c>
      <c r="F115" s="37">
        <f t="shared" si="10"/>
        <v>11399779</v>
      </c>
      <c r="G115" s="37">
        <f t="shared" si="10"/>
        <v>28</v>
      </c>
      <c r="H115" s="37">
        <f t="shared" si="10"/>
        <v>187108704</v>
      </c>
      <c r="I115" s="37">
        <f t="shared" si="10"/>
        <v>2</v>
      </c>
      <c r="J115" s="37">
        <f t="shared" si="10"/>
        <v>383345306</v>
      </c>
      <c r="K115" s="37">
        <f t="shared" si="10"/>
        <v>0</v>
      </c>
      <c r="L115" s="37">
        <f t="shared" si="10"/>
        <v>0</v>
      </c>
      <c r="M115" s="37">
        <f t="shared" si="10"/>
        <v>2</v>
      </c>
      <c r="N115" s="37">
        <f t="shared" si="10"/>
        <v>37239312</v>
      </c>
      <c r="O115" s="37">
        <f t="shared" si="10"/>
        <v>34</v>
      </c>
      <c r="P115" s="38">
        <f t="shared" si="10"/>
        <v>619093101</v>
      </c>
    </row>
    <row r="116" spans="1:16" outlineLevel="2">
      <c r="A116" s="34">
        <v>99</v>
      </c>
      <c r="B116" s="35" t="s">
        <v>1877</v>
      </c>
      <c r="C116" s="36" t="s">
        <v>1814</v>
      </c>
      <c r="D116" s="36" t="s">
        <v>1665</v>
      </c>
      <c r="E116" s="37">
        <v>3</v>
      </c>
      <c r="F116" s="37">
        <v>220589439</v>
      </c>
      <c r="G116" s="37">
        <v>5</v>
      </c>
      <c r="H116" s="37">
        <v>10594117</v>
      </c>
      <c r="I116" s="37">
        <v>1</v>
      </c>
      <c r="J116" s="37">
        <v>5659585</v>
      </c>
      <c r="K116" s="37">
        <v>0</v>
      </c>
      <c r="L116" s="37">
        <v>0</v>
      </c>
      <c r="M116" s="37">
        <v>0</v>
      </c>
      <c r="N116" s="37">
        <v>0</v>
      </c>
      <c r="O116" s="37">
        <v>9</v>
      </c>
      <c r="P116" s="38">
        <v>236843141</v>
      </c>
    </row>
    <row r="117" spans="1:16" outlineLevel="2">
      <c r="A117" s="34">
        <v>100</v>
      </c>
      <c r="B117" s="35" t="s">
        <v>1878</v>
      </c>
      <c r="C117" s="36" t="s">
        <v>824</v>
      </c>
      <c r="D117" s="36" t="s">
        <v>1666</v>
      </c>
      <c r="E117" s="37">
        <v>0</v>
      </c>
      <c r="F117" s="37">
        <v>0</v>
      </c>
      <c r="G117" s="37">
        <v>2</v>
      </c>
      <c r="H117" s="37">
        <v>2785002</v>
      </c>
      <c r="I117" s="37">
        <v>0</v>
      </c>
      <c r="J117" s="37">
        <v>0</v>
      </c>
      <c r="K117" s="37">
        <v>0</v>
      </c>
      <c r="L117" s="37">
        <v>0</v>
      </c>
      <c r="M117" s="37">
        <v>0</v>
      </c>
      <c r="N117" s="37">
        <v>0</v>
      </c>
      <c r="O117" s="37">
        <v>2</v>
      </c>
      <c r="P117" s="38">
        <v>2785002</v>
      </c>
    </row>
    <row r="118" spans="1:16" outlineLevel="2">
      <c r="A118" s="34">
        <v>101</v>
      </c>
      <c r="B118" s="35" t="s">
        <v>1878</v>
      </c>
      <c r="C118" s="36" t="s">
        <v>830</v>
      </c>
      <c r="D118" s="36" t="s">
        <v>1667</v>
      </c>
      <c r="E118" s="37">
        <v>0</v>
      </c>
      <c r="F118" s="37">
        <v>0</v>
      </c>
      <c r="G118" s="37">
        <v>2</v>
      </c>
      <c r="H118" s="37">
        <v>2813918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0</v>
      </c>
      <c r="O118" s="37">
        <v>2</v>
      </c>
      <c r="P118" s="38">
        <v>2813918</v>
      </c>
    </row>
    <row r="119" spans="1:16" outlineLevel="2">
      <c r="A119" s="34">
        <v>102</v>
      </c>
      <c r="B119" s="35" t="s">
        <v>1878</v>
      </c>
      <c r="C119" s="36" t="s">
        <v>833</v>
      </c>
      <c r="D119" s="41" t="s">
        <v>1668</v>
      </c>
      <c r="E119" s="37">
        <v>0</v>
      </c>
      <c r="F119" s="37">
        <v>0</v>
      </c>
      <c r="G119" s="37">
        <v>4</v>
      </c>
      <c r="H119" s="37">
        <v>29172273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4</v>
      </c>
      <c r="P119" s="38">
        <v>29172273</v>
      </c>
    </row>
    <row r="120" spans="1:16" outlineLevel="2">
      <c r="A120" s="34">
        <v>103</v>
      </c>
      <c r="B120" s="35" t="s">
        <v>1878</v>
      </c>
      <c r="C120" s="36" t="s">
        <v>841</v>
      </c>
      <c r="D120" s="36" t="s">
        <v>1669</v>
      </c>
      <c r="E120" s="37">
        <v>0</v>
      </c>
      <c r="F120" s="37">
        <v>0</v>
      </c>
      <c r="G120" s="37">
        <v>1</v>
      </c>
      <c r="H120" s="37">
        <v>2851853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1</v>
      </c>
      <c r="P120" s="38">
        <v>2851853</v>
      </c>
    </row>
    <row r="121" spans="1:16" outlineLevel="2">
      <c r="A121" s="34">
        <v>104</v>
      </c>
      <c r="B121" s="35" t="s">
        <v>1878</v>
      </c>
      <c r="C121" s="36" t="s">
        <v>842</v>
      </c>
      <c r="D121" s="36" t="s">
        <v>1670</v>
      </c>
      <c r="E121" s="37">
        <v>0</v>
      </c>
      <c r="F121" s="37">
        <v>0</v>
      </c>
      <c r="G121" s="37">
        <v>1</v>
      </c>
      <c r="H121" s="37">
        <v>1145085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1</v>
      </c>
      <c r="P121" s="38">
        <v>1145085</v>
      </c>
    </row>
    <row r="122" spans="1:16" outlineLevel="2">
      <c r="A122" s="34">
        <v>105</v>
      </c>
      <c r="B122" s="35" t="s">
        <v>1878</v>
      </c>
      <c r="C122" s="36" t="s">
        <v>843</v>
      </c>
      <c r="D122" s="36" t="s">
        <v>1672</v>
      </c>
      <c r="E122" s="37">
        <v>0</v>
      </c>
      <c r="F122" s="37">
        <v>0</v>
      </c>
      <c r="G122" s="37">
        <v>1</v>
      </c>
      <c r="H122" s="37">
        <v>2591698</v>
      </c>
      <c r="I122" s="37">
        <v>0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1</v>
      </c>
      <c r="P122" s="38">
        <v>2591698</v>
      </c>
    </row>
    <row r="123" spans="1:16" outlineLevel="2">
      <c r="A123" s="34">
        <v>106</v>
      </c>
      <c r="B123" s="35" t="s">
        <v>1878</v>
      </c>
      <c r="C123" s="36" t="s">
        <v>844</v>
      </c>
      <c r="D123" s="36" t="s">
        <v>1671</v>
      </c>
      <c r="E123" s="37">
        <v>0</v>
      </c>
      <c r="F123" s="37">
        <v>0</v>
      </c>
      <c r="G123" s="37">
        <v>1</v>
      </c>
      <c r="H123" s="37">
        <v>2307148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1</v>
      </c>
      <c r="P123" s="38">
        <v>2307148</v>
      </c>
    </row>
    <row r="124" spans="1:16" outlineLevel="2">
      <c r="A124" s="34">
        <v>107</v>
      </c>
      <c r="B124" s="35" t="s">
        <v>1878</v>
      </c>
      <c r="C124" s="36" t="s">
        <v>845</v>
      </c>
      <c r="D124" s="36" t="s">
        <v>1673</v>
      </c>
      <c r="E124" s="37">
        <v>0</v>
      </c>
      <c r="F124" s="37">
        <v>0</v>
      </c>
      <c r="G124" s="37">
        <v>2</v>
      </c>
      <c r="H124" s="37">
        <v>3687880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0</v>
      </c>
      <c r="O124" s="37">
        <v>2</v>
      </c>
      <c r="P124" s="38">
        <v>3687880</v>
      </c>
    </row>
    <row r="125" spans="1:16" outlineLevel="2">
      <c r="A125" s="34">
        <v>108</v>
      </c>
      <c r="B125" s="35" t="s">
        <v>1878</v>
      </c>
      <c r="C125" s="36" t="s">
        <v>850</v>
      </c>
      <c r="D125" s="36" t="s">
        <v>1674</v>
      </c>
      <c r="E125" s="37">
        <v>0</v>
      </c>
      <c r="F125" s="37">
        <v>0</v>
      </c>
      <c r="G125" s="37">
        <v>2</v>
      </c>
      <c r="H125" s="37">
        <v>3361667</v>
      </c>
      <c r="I125" s="37">
        <v>0</v>
      </c>
      <c r="J125" s="37">
        <v>0</v>
      </c>
      <c r="K125" s="37">
        <v>0</v>
      </c>
      <c r="L125" s="37">
        <v>0</v>
      </c>
      <c r="M125" s="37">
        <v>0</v>
      </c>
      <c r="N125" s="37">
        <v>0</v>
      </c>
      <c r="O125" s="37">
        <v>2</v>
      </c>
      <c r="P125" s="38">
        <v>3361667</v>
      </c>
    </row>
    <row r="126" spans="1:16" outlineLevel="2">
      <c r="A126" s="34">
        <v>109</v>
      </c>
      <c r="B126" s="35" t="s">
        <v>1878</v>
      </c>
      <c r="C126" s="36" t="s">
        <v>853</v>
      </c>
      <c r="D126" s="36" t="s">
        <v>1675</v>
      </c>
      <c r="E126" s="37">
        <v>0</v>
      </c>
      <c r="F126" s="37">
        <v>0</v>
      </c>
      <c r="G126" s="37">
        <v>2</v>
      </c>
      <c r="H126" s="37">
        <v>3837488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2</v>
      </c>
      <c r="P126" s="38">
        <v>3837488</v>
      </c>
    </row>
    <row r="127" spans="1:16" outlineLevel="1">
      <c r="A127" s="34"/>
      <c r="B127" s="40" t="s">
        <v>1842</v>
      </c>
      <c r="C127" s="36"/>
      <c r="D127" s="36"/>
      <c r="E127" s="37">
        <f t="shared" ref="E127:P127" si="11">SUBTOTAL(9,E116:E126)</f>
        <v>3</v>
      </c>
      <c r="F127" s="37">
        <f t="shared" si="11"/>
        <v>220589439</v>
      </c>
      <c r="G127" s="37">
        <f t="shared" si="11"/>
        <v>23</v>
      </c>
      <c r="H127" s="37">
        <f t="shared" si="11"/>
        <v>65148129</v>
      </c>
      <c r="I127" s="37">
        <f t="shared" si="11"/>
        <v>1</v>
      </c>
      <c r="J127" s="37">
        <f t="shared" si="11"/>
        <v>5659585</v>
      </c>
      <c r="K127" s="37">
        <f t="shared" si="11"/>
        <v>0</v>
      </c>
      <c r="L127" s="37">
        <f t="shared" si="11"/>
        <v>0</v>
      </c>
      <c r="M127" s="37">
        <f t="shared" si="11"/>
        <v>0</v>
      </c>
      <c r="N127" s="37">
        <f t="shared" si="11"/>
        <v>0</v>
      </c>
      <c r="O127" s="37">
        <f t="shared" si="11"/>
        <v>27</v>
      </c>
      <c r="P127" s="38">
        <f t="shared" si="11"/>
        <v>291397153</v>
      </c>
    </row>
    <row r="128" spans="1:16" outlineLevel="2">
      <c r="A128" s="34">
        <v>110</v>
      </c>
      <c r="B128" s="35" t="s">
        <v>1879</v>
      </c>
      <c r="C128" s="36" t="s">
        <v>1815</v>
      </c>
      <c r="D128" s="36" t="s">
        <v>1676</v>
      </c>
      <c r="E128" s="37">
        <v>2</v>
      </c>
      <c r="F128" s="37">
        <v>134146444</v>
      </c>
      <c r="G128" s="37">
        <v>9</v>
      </c>
      <c r="H128" s="37">
        <v>43615995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11</v>
      </c>
      <c r="P128" s="38">
        <v>177762439</v>
      </c>
    </row>
    <row r="129" spans="1:16" outlineLevel="2">
      <c r="A129" s="34">
        <v>111</v>
      </c>
      <c r="B129" s="35" t="s">
        <v>1879</v>
      </c>
      <c r="C129" s="36" t="s">
        <v>883</v>
      </c>
      <c r="D129" s="36" t="s">
        <v>1677</v>
      </c>
      <c r="E129" s="37">
        <v>0</v>
      </c>
      <c r="F129" s="37">
        <v>0</v>
      </c>
      <c r="G129" s="37">
        <v>2</v>
      </c>
      <c r="H129" s="37">
        <v>4111731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7">
        <v>0</v>
      </c>
      <c r="O129" s="37">
        <v>2</v>
      </c>
      <c r="P129" s="38">
        <v>4111731</v>
      </c>
    </row>
    <row r="130" spans="1:16" outlineLevel="2">
      <c r="A130" s="34">
        <v>112</v>
      </c>
      <c r="B130" s="35" t="s">
        <v>1879</v>
      </c>
      <c r="C130" s="36" t="s">
        <v>885</v>
      </c>
      <c r="D130" s="36" t="s">
        <v>1679</v>
      </c>
      <c r="E130" s="37">
        <v>0</v>
      </c>
      <c r="F130" s="37">
        <v>0</v>
      </c>
      <c r="G130" s="37">
        <v>1</v>
      </c>
      <c r="H130" s="37">
        <v>1983199</v>
      </c>
      <c r="I130" s="37">
        <v>0</v>
      </c>
      <c r="J130" s="37">
        <v>0</v>
      </c>
      <c r="K130" s="37">
        <v>0</v>
      </c>
      <c r="L130" s="37">
        <v>0</v>
      </c>
      <c r="M130" s="37">
        <v>0</v>
      </c>
      <c r="N130" s="37">
        <v>0</v>
      </c>
      <c r="O130" s="37">
        <v>1</v>
      </c>
      <c r="P130" s="38">
        <v>1983199</v>
      </c>
    </row>
    <row r="131" spans="1:16" outlineLevel="2">
      <c r="A131" s="34">
        <v>113</v>
      </c>
      <c r="B131" s="35" t="s">
        <v>1879</v>
      </c>
      <c r="C131" s="36" t="s">
        <v>888</v>
      </c>
      <c r="D131" s="36" t="s">
        <v>1678</v>
      </c>
      <c r="E131" s="37">
        <v>0</v>
      </c>
      <c r="F131" s="37">
        <v>0</v>
      </c>
      <c r="G131" s="37">
        <v>1</v>
      </c>
      <c r="H131" s="37">
        <v>2643831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1</v>
      </c>
      <c r="P131" s="38">
        <v>2643831</v>
      </c>
    </row>
    <row r="132" spans="1:16" outlineLevel="2">
      <c r="A132" s="34">
        <v>114</v>
      </c>
      <c r="B132" s="35" t="s">
        <v>1879</v>
      </c>
      <c r="C132" s="36" t="s">
        <v>889</v>
      </c>
      <c r="D132" s="36" t="s">
        <v>1680</v>
      </c>
      <c r="E132" s="37">
        <v>1</v>
      </c>
      <c r="F132" s="37">
        <v>6257024</v>
      </c>
      <c r="G132" s="37">
        <v>2</v>
      </c>
      <c r="H132" s="37">
        <v>5114183</v>
      </c>
      <c r="I132" s="37">
        <v>0</v>
      </c>
      <c r="J132" s="37">
        <v>0</v>
      </c>
      <c r="K132" s="37">
        <v>1</v>
      </c>
      <c r="L132" s="37">
        <v>8152611</v>
      </c>
      <c r="M132" s="37">
        <v>0</v>
      </c>
      <c r="N132" s="37">
        <v>0</v>
      </c>
      <c r="O132" s="37">
        <v>4</v>
      </c>
      <c r="P132" s="38">
        <v>19523818</v>
      </c>
    </row>
    <row r="133" spans="1:16" outlineLevel="2">
      <c r="A133" s="34">
        <v>115</v>
      </c>
      <c r="B133" s="35" t="s">
        <v>1879</v>
      </c>
      <c r="C133" s="36" t="s">
        <v>895</v>
      </c>
      <c r="D133" s="36" t="s">
        <v>1681</v>
      </c>
      <c r="E133" s="37">
        <v>0</v>
      </c>
      <c r="F133" s="37">
        <v>0</v>
      </c>
      <c r="G133" s="37">
        <v>2</v>
      </c>
      <c r="H133" s="37">
        <v>3598346</v>
      </c>
      <c r="I133" s="37">
        <v>0</v>
      </c>
      <c r="J133" s="37">
        <v>0</v>
      </c>
      <c r="K133" s="37">
        <v>0</v>
      </c>
      <c r="L133" s="37">
        <v>0</v>
      </c>
      <c r="M133" s="37">
        <v>0</v>
      </c>
      <c r="N133" s="37">
        <v>0</v>
      </c>
      <c r="O133" s="37">
        <v>2</v>
      </c>
      <c r="P133" s="38">
        <v>3598346</v>
      </c>
    </row>
    <row r="134" spans="1:16" outlineLevel="2">
      <c r="A134" s="34">
        <v>116</v>
      </c>
      <c r="B134" s="35" t="s">
        <v>1879</v>
      </c>
      <c r="C134" s="36" t="s">
        <v>900</v>
      </c>
      <c r="D134" s="36" t="s">
        <v>1682</v>
      </c>
      <c r="E134" s="37">
        <v>0</v>
      </c>
      <c r="F134" s="37">
        <v>0</v>
      </c>
      <c r="G134" s="37">
        <v>1</v>
      </c>
      <c r="H134" s="37">
        <v>2851853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  <c r="N134" s="37">
        <v>0</v>
      </c>
      <c r="O134" s="37">
        <v>1</v>
      </c>
      <c r="P134" s="38">
        <v>2851853</v>
      </c>
    </row>
    <row r="135" spans="1:16" outlineLevel="1">
      <c r="A135" s="34"/>
      <c r="B135" s="40" t="s">
        <v>1843</v>
      </c>
      <c r="C135" s="36"/>
      <c r="D135" s="36"/>
      <c r="E135" s="37">
        <f t="shared" ref="E135:P135" si="12">SUBTOTAL(9,E128:E134)</f>
        <v>3</v>
      </c>
      <c r="F135" s="37">
        <f t="shared" si="12"/>
        <v>140403468</v>
      </c>
      <c r="G135" s="37">
        <f t="shared" si="12"/>
        <v>18</v>
      </c>
      <c r="H135" s="37">
        <f t="shared" si="12"/>
        <v>63919138</v>
      </c>
      <c r="I135" s="37">
        <f t="shared" si="12"/>
        <v>0</v>
      </c>
      <c r="J135" s="37">
        <f t="shared" si="12"/>
        <v>0</v>
      </c>
      <c r="K135" s="37">
        <f t="shared" si="12"/>
        <v>1</v>
      </c>
      <c r="L135" s="37">
        <f t="shared" si="12"/>
        <v>8152611</v>
      </c>
      <c r="M135" s="37">
        <f t="shared" si="12"/>
        <v>0</v>
      </c>
      <c r="N135" s="37">
        <f t="shared" si="12"/>
        <v>0</v>
      </c>
      <c r="O135" s="37">
        <f t="shared" si="12"/>
        <v>22</v>
      </c>
      <c r="P135" s="38">
        <f t="shared" si="12"/>
        <v>212475217</v>
      </c>
    </row>
    <row r="136" spans="1:16" outlineLevel="2">
      <c r="A136" s="34">
        <v>117</v>
      </c>
      <c r="B136" s="35" t="s">
        <v>1880</v>
      </c>
      <c r="C136" s="36" t="s">
        <v>1816</v>
      </c>
      <c r="D136" s="36" t="s">
        <v>1699</v>
      </c>
      <c r="E136" s="37">
        <v>1</v>
      </c>
      <c r="F136" s="37">
        <v>6879282</v>
      </c>
      <c r="G136" s="37">
        <v>8</v>
      </c>
      <c r="H136" s="37">
        <v>31018446</v>
      </c>
      <c r="I136" s="37">
        <v>2</v>
      </c>
      <c r="J136" s="37">
        <v>30175896</v>
      </c>
      <c r="K136" s="37">
        <v>0</v>
      </c>
      <c r="L136" s="37">
        <v>0</v>
      </c>
      <c r="M136" s="37">
        <v>0</v>
      </c>
      <c r="N136" s="37">
        <v>0</v>
      </c>
      <c r="O136" s="37">
        <v>11</v>
      </c>
      <c r="P136" s="38">
        <v>68073624</v>
      </c>
    </row>
    <row r="137" spans="1:16" outlineLevel="2">
      <c r="A137" s="34">
        <v>118</v>
      </c>
      <c r="B137" s="35" t="s">
        <v>1880</v>
      </c>
      <c r="C137" s="36" t="s">
        <v>926</v>
      </c>
      <c r="D137" s="36" t="s">
        <v>1700</v>
      </c>
      <c r="E137" s="37">
        <v>0</v>
      </c>
      <c r="F137" s="37">
        <v>0</v>
      </c>
      <c r="G137" s="37">
        <v>4</v>
      </c>
      <c r="H137" s="37">
        <v>7537645</v>
      </c>
      <c r="I137" s="37">
        <v>0</v>
      </c>
      <c r="J137" s="37">
        <v>0</v>
      </c>
      <c r="K137" s="37">
        <v>1</v>
      </c>
      <c r="L137" s="37">
        <v>6794372</v>
      </c>
      <c r="M137" s="37">
        <v>0</v>
      </c>
      <c r="N137" s="37">
        <v>0</v>
      </c>
      <c r="O137" s="37">
        <v>5</v>
      </c>
      <c r="P137" s="38">
        <v>14332017</v>
      </c>
    </row>
    <row r="138" spans="1:16" outlineLevel="2">
      <c r="A138" s="34">
        <v>119</v>
      </c>
      <c r="B138" s="35" t="s">
        <v>1880</v>
      </c>
      <c r="C138" s="36" t="s">
        <v>938</v>
      </c>
      <c r="D138" s="36" t="s">
        <v>1701</v>
      </c>
      <c r="E138" s="37">
        <v>0</v>
      </c>
      <c r="F138" s="37">
        <v>0</v>
      </c>
      <c r="G138" s="37">
        <v>1</v>
      </c>
      <c r="H138" s="37">
        <v>2074566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1</v>
      </c>
      <c r="P138" s="38">
        <v>2074566</v>
      </c>
    </row>
    <row r="139" spans="1:16" outlineLevel="2">
      <c r="A139" s="34">
        <v>120</v>
      </c>
      <c r="B139" s="35" t="s">
        <v>1880</v>
      </c>
      <c r="C139" s="36" t="s">
        <v>941</v>
      </c>
      <c r="D139" s="36" t="s">
        <v>1702</v>
      </c>
      <c r="E139" s="37">
        <v>0</v>
      </c>
      <c r="F139" s="37">
        <v>0</v>
      </c>
      <c r="G139" s="37">
        <v>2</v>
      </c>
      <c r="H139" s="37">
        <v>4147410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2</v>
      </c>
      <c r="P139" s="38">
        <v>4147410</v>
      </c>
    </row>
    <row r="140" spans="1:16" outlineLevel="2">
      <c r="A140" s="34">
        <v>121</v>
      </c>
      <c r="B140" s="35" t="s">
        <v>1880</v>
      </c>
      <c r="C140" s="36" t="s">
        <v>944</v>
      </c>
      <c r="D140" s="36" t="s">
        <v>1703</v>
      </c>
      <c r="E140" s="37">
        <v>0</v>
      </c>
      <c r="F140" s="37">
        <v>0</v>
      </c>
      <c r="G140" s="37">
        <v>2</v>
      </c>
      <c r="H140" s="37">
        <v>5453813</v>
      </c>
      <c r="I140" s="37">
        <v>0</v>
      </c>
      <c r="J140" s="37">
        <v>0</v>
      </c>
      <c r="K140" s="37">
        <v>0</v>
      </c>
      <c r="L140" s="37">
        <v>0</v>
      </c>
      <c r="M140" s="37">
        <v>0</v>
      </c>
      <c r="N140" s="37">
        <v>0</v>
      </c>
      <c r="O140" s="37">
        <v>2</v>
      </c>
      <c r="P140" s="38">
        <v>5453813</v>
      </c>
    </row>
    <row r="141" spans="1:16" outlineLevel="2">
      <c r="A141" s="34">
        <v>122</v>
      </c>
      <c r="B141" s="35" t="s">
        <v>1880</v>
      </c>
      <c r="C141" s="36" t="s">
        <v>947</v>
      </c>
      <c r="D141" s="36" t="s">
        <v>1704</v>
      </c>
      <c r="E141" s="37">
        <v>0</v>
      </c>
      <c r="F141" s="37">
        <v>0</v>
      </c>
      <c r="G141" s="37">
        <v>2</v>
      </c>
      <c r="H141" s="37">
        <v>5453813</v>
      </c>
      <c r="I141" s="37">
        <v>0</v>
      </c>
      <c r="J141" s="37">
        <v>0</v>
      </c>
      <c r="K141" s="37">
        <v>0</v>
      </c>
      <c r="L141" s="37">
        <v>0</v>
      </c>
      <c r="M141" s="37">
        <v>0</v>
      </c>
      <c r="N141" s="37">
        <v>0</v>
      </c>
      <c r="O141" s="37">
        <v>2</v>
      </c>
      <c r="P141" s="38">
        <v>5453813</v>
      </c>
    </row>
    <row r="142" spans="1:16" outlineLevel="2">
      <c r="A142" s="34">
        <v>123</v>
      </c>
      <c r="B142" s="35" t="s">
        <v>1880</v>
      </c>
      <c r="C142" s="36" t="s">
        <v>950</v>
      </c>
      <c r="D142" s="36" t="s">
        <v>1705</v>
      </c>
      <c r="E142" s="37">
        <v>0</v>
      </c>
      <c r="F142" s="37">
        <v>0</v>
      </c>
      <c r="G142" s="37">
        <v>2</v>
      </c>
      <c r="H142" s="37">
        <v>5453813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2</v>
      </c>
      <c r="P142" s="38">
        <v>5453813</v>
      </c>
    </row>
    <row r="143" spans="1:16" outlineLevel="2">
      <c r="A143" s="34">
        <v>124</v>
      </c>
      <c r="B143" s="35" t="s">
        <v>1880</v>
      </c>
      <c r="C143" s="36" t="s">
        <v>953</v>
      </c>
      <c r="D143" s="36" t="s">
        <v>1706</v>
      </c>
      <c r="E143" s="37">
        <v>0</v>
      </c>
      <c r="F143" s="37">
        <v>0</v>
      </c>
      <c r="G143" s="37">
        <v>2</v>
      </c>
      <c r="H143" s="37">
        <v>4175081</v>
      </c>
      <c r="I143" s="37">
        <v>0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2</v>
      </c>
      <c r="P143" s="38">
        <v>4175081</v>
      </c>
    </row>
    <row r="144" spans="1:16" outlineLevel="1">
      <c r="A144" s="34"/>
      <c r="B144" s="40" t="s">
        <v>1844</v>
      </c>
      <c r="C144" s="36"/>
      <c r="D144" s="36"/>
      <c r="E144" s="37">
        <f t="shared" ref="E144:P144" si="13">SUBTOTAL(9,E136:E143)</f>
        <v>1</v>
      </c>
      <c r="F144" s="37">
        <f t="shared" si="13"/>
        <v>6879282</v>
      </c>
      <c r="G144" s="37">
        <f t="shared" si="13"/>
        <v>23</v>
      </c>
      <c r="H144" s="37">
        <f t="shared" si="13"/>
        <v>65314587</v>
      </c>
      <c r="I144" s="37">
        <f t="shared" si="13"/>
        <v>2</v>
      </c>
      <c r="J144" s="37">
        <f t="shared" si="13"/>
        <v>30175896</v>
      </c>
      <c r="K144" s="37">
        <f t="shared" si="13"/>
        <v>1</v>
      </c>
      <c r="L144" s="37">
        <f t="shared" si="13"/>
        <v>6794372</v>
      </c>
      <c r="M144" s="37">
        <f t="shared" si="13"/>
        <v>0</v>
      </c>
      <c r="N144" s="37">
        <f t="shared" si="13"/>
        <v>0</v>
      </c>
      <c r="O144" s="37">
        <f t="shared" si="13"/>
        <v>27</v>
      </c>
      <c r="P144" s="38">
        <f t="shared" si="13"/>
        <v>109164137</v>
      </c>
    </row>
    <row r="145" spans="1:16" outlineLevel="2">
      <c r="A145" s="34">
        <v>125</v>
      </c>
      <c r="B145" s="35" t="s">
        <v>1881</v>
      </c>
      <c r="C145" s="36" t="s">
        <v>1817</v>
      </c>
      <c r="D145" s="36" t="s">
        <v>1683</v>
      </c>
      <c r="E145" s="37">
        <v>2</v>
      </c>
      <c r="F145" s="37">
        <v>29413501</v>
      </c>
      <c r="G145" s="37">
        <v>5</v>
      </c>
      <c r="H145" s="37">
        <v>71487231</v>
      </c>
      <c r="I145" s="37">
        <v>2</v>
      </c>
      <c r="J145" s="37">
        <v>170187074</v>
      </c>
      <c r="K145" s="37">
        <v>0</v>
      </c>
      <c r="L145" s="37">
        <v>0</v>
      </c>
      <c r="M145" s="37">
        <v>2</v>
      </c>
      <c r="N145" s="37">
        <v>44835411</v>
      </c>
      <c r="O145" s="37">
        <v>11</v>
      </c>
      <c r="P145" s="38">
        <v>315923217</v>
      </c>
    </row>
    <row r="146" spans="1:16" outlineLevel="2">
      <c r="A146" s="34">
        <v>126</v>
      </c>
      <c r="B146" s="35" t="s">
        <v>1881</v>
      </c>
      <c r="C146" s="36" t="s">
        <v>977</v>
      </c>
      <c r="D146" s="36" t="s">
        <v>1688</v>
      </c>
      <c r="E146" s="37">
        <v>0</v>
      </c>
      <c r="F146" s="37">
        <v>0</v>
      </c>
      <c r="G146" s="37">
        <v>1</v>
      </c>
      <c r="H146" s="37">
        <v>2307148</v>
      </c>
      <c r="I146" s="37">
        <v>0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1</v>
      </c>
      <c r="P146" s="38">
        <v>2307148</v>
      </c>
    </row>
    <row r="147" spans="1:16" outlineLevel="2">
      <c r="A147" s="34">
        <v>127</v>
      </c>
      <c r="B147" s="35" t="s">
        <v>1881</v>
      </c>
      <c r="C147" s="36" t="s">
        <v>978</v>
      </c>
      <c r="D147" s="36" t="s">
        <v>1687</v>
      </c>
      <c r="E147" s="37">
        <v>0</v>
      </c>
      <c r="F147" s="37">
        <v>0</v>
      </c>
      <c r="G147" s="37">
        <v>1</v>
      </c>
      <c r="H147" s="37">
        <v>1458326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1</v>
      </c>
      <c r="P147" s="38">
        <v>1458326</v>
      </c>
    </row>
    <row r="148" spans="1:16" outlineLevel="2">
      <c r="A148" s="34">
        <v>128</v>
      </c>
      <c r="B148" s="35" t="s">
        <v>1881</v>
      </c>
      <c r="C148" s="36" t="s">
        <v>982</v>
      </c>
      <c r="D148" s="36" t="s">
        <v>1684</v>
      </c>
      <c r="E148" s="37">
        <v>0</v>
      </c>
      <c r="F148" s="37">
        <v>0</v>
      </c>
      <c r="G148" s="37">
        <v>2</v>
      </c>
      <c r="H148" s="37">
        <v>4698703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2</v>
      </c>
      <c r="P148" s="38">
        <v>4698703</v>
      </c>
    </row>
    <row r="149" spans="1:16" outlineLevel="2">
      <c r="A149" s="34">
        <v>129</v>
      </c>
      <c r="B149" s="35" t="s">
        <v>1881</v>
      </c>
      <c r="C149" s="36" t="s">
        <v>986</v>
      </c>
      <c r="D149" s="36" t="s">
        <v>1686</v>
      </c>
      <c r="E149" s="37">
        <v>0</v>
      </c>
      <c r="F149" s="37">
        <v>0</v>
      </c>
      <c r="G149" s="37">
        <v>1</v>
      </c>
      <c r="H149" s="37">
        <v>1125000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1</v>
      </c>
      <c r="P149" s="38">
        <v>1125000</v>
      </c>
    </row>
    <row r="150" spans="1:16" outlineLevel="2">
      <c r="A150" s="34">
        <v>130</v>
      </c>
      <c r="B150" s="35" t="s">
        <v>1881</v>
      </c>
      <c r="C150" s="36" t="s">
        <v>991</v>
      </c>
      <c r="D150" s="36" t="s">
        <v>1690</v>
      </c>
      <c r="E150" s="37">
        <v>0</v>
      </c>
      <c r="F150" s="37">
        <v>0</v>
      </c>
      <c r="G150" s="37">
        <v>2</v>
      </c>
      <c r="H150" s="37">
        <v>5336443</v>
      </c>
      <c r="I150" s="37">
        <v>0</v>
      </c>
      <c r="J150" s="37">
        <v>0</v>
      </c>
      <c r="K150" s="37">
        <v>0</v>
      </c>
      <c r="L150" s="37">
        <v>0</v>
      </c>
      <c r="M150" s="37">
        <v>0</v>
      </c>
      <c r="N150" s="37">
        <v>0</v>
      </c>
      <c r="O150" s="37">
        <v>2</v>
      </c>
      <c r="P150" s="38">
        <v>5336443</v>
      </c>
    </row>
    <row r="151" spans="1:16" outlineLevel="2">
      <c r="A151" s="34">
        <v>131</v>
      </c>
      <c r="B151" s="35" t="s">
        <v>1881</v>
      </c>
      <c r="C151" s="36" t="s">
        <v>993</v>
      </c>
      <c r="D151" s="36" t="s">
        <v>1685</v>
      </c>
      <c r="E151" s="37">
        <v>0</v>
      </c>
      <c r="F151" s="37">
        <v>0</v>
      </c>
      <c r="G151" s="37">
        <v>2</v>
      </c>
      <c r="H151" s="37">
        <v>9514910</v>
      </c>
      <c r="I151" s="37">
        <v>0</v>
      </c>
      <c r="J151" s="37">
        <v>0</v>
      </c>
      <c r="K151" s="37">
        <v>0</v>
      </c>
      <c r="L151" s="37">
        <v>0</v>
      </c>
      <c r="M151" s="37">
        <v>0</v>
      </c>
      <c r="N151" s="37">
        <v>0</v>
      </c>
      <c r="O151" s="37">
        <v>2</v>
      </c>
      <c r="P151" s="38">
        <v>9514910</v>
      </c>
    </row>
    <row r="152" spans="1:16" outlineLevel="2">
      <c r="A152" s="34">
        <v>132</v>
      </c>
      <c r="B152" s="35" t="s">
        <v>1881</v>
      </c>
      <c r="C152" s="36" t="s">
        <v>998</v>
      </c>
      <c r="D152" s="36" t="s">
        <v>1691</v>
      </c>
      <c r="E152" s="37">
        <v>0</v>
      </c>
      <c r="F152" s="37">
        <v>0</v>
      </c>
      <c r="G152" s="37">
        <v>1</v>
      </c>
      <c r="H152" s="37">
        <v>1466667</v>
      </c>
      <c r="I152" s="37">
        <v>0</v>
      </c>
      <c r="J152" s="37">
        <v>0</v>
      </c>
      <c r="K152" s="37">
        <v>0</v>
      </c>
      <c r="L152" s="37">
        <v>0</v>
      </c>
      <c r="M152" s="37">
        <v>0</v>
      </c>
      <c r="N152" s="37">
        <v>0</v>
      </c>
      <c r="O152" s="37">
        <v>1</v>
      </c>
      <c r="P152" s="38">
        <v>1466667</v>
      </c>
    </row>
    <row r="153" spans="1:16" outlineLevel="2">
      <c r="A153" s="34">
        <v>133</v>
      </c>
      <c r="B153" s="35" t="s">
        <v>1881</v>
      </c>
      <c r="C153" s="36" t="s">
        <v>1000</v>
      </c>
      <c r="D153" s="36" t="s">
        <v>1692</v>
      </c>
      <c r="E153" s="37">
        <v>0</v>
      </c>
      <c r="F153" s="37">
        <v>0</v>
      </c>
      <c r="G153" s="37">
        <v>2</v>
      </c>
      <c r="H153" s="37">
        <v>4135187</v>
      </c>
      <c r="I153" s="37">
        <v>0</v>
      </c>
      <c r="J153" s="37">
        <v>0</v>
      </c>
      <c r="K153" s="37">
        <v>0</v>
      </c>
      <c r="L153" s="37">
        <v>0</v>
      </c>
      <c r="M153" s="37">
        <v>0</v>
      </c>
      <c r="N153" s="37">
        <v>0</v>
      </c>
      <c r="O153" s="37">
        <v>2</v>
      </c>
      <c r="P153" s="38">
        <v>4135187</v>
      </c>
    </row>
    <row r="154" spans="1:16" outlineLevel="2">
      <c r="A154" s="34">
        <v>134</v>
      </c>
      <c r="B154" s="35" t="s">
        <v>1881</v>
      </c>
      <c r="C154" s="36" t="s">
        <v>1003</v>
      </c>
      <c r="D154" s="36" t="s">
        <v>1689</v>
      </c>
      <c r="E154" s="37">
        <v>0</v>
      </c>
      <c r="F154" s="37">
        <v>0</v>
      </c>
      <c r="G154" s="37">
        <v>2</v>
      </c>
      <c r="H154" s="37">
        <v>3829649</v>
      </c>
      <c r="I154" s="37">
        <v>0</v>
      </c>
      <c r="J154" s="37">
        <v>0</v>
      </c>
      <c r="K154" s="37">
        <v>0</v>
      </c>
      <c r="L154" s="37">
        <v>0</v>
      </c>
      <c r="M154" s="37">
        <v>0</v>
      </c>
      <c r="N154" s="37">
        <v>0</v>
      </c>
      <c r="O154" s="37">
        <v>2</v>
      </c>
      <c r="P154" s="38">
        <v>3829649</v>
      </c>
    </row>
    <row r="155" spans="1:16" outlineLevel="2">
      <c r="A155" s="34">
        <v>135</v>
      </c>
      <c r="B155" s="35" t="s">
        <v>1881</v>
      </c>
      <c r="C155" s="36" t="s">
        <v>1005</v>
      </c>
      <c r="D155" s="36" t="s">
        <v>1693</v>
      </c>
      <c r="E155" s="37">
        <v>0</v>
      </c>
      <c r="F155" s="37">
        <v>0</v>
      </c>
      <c r="G155" s="37">
        <v>2</v>
      </c>
      <c r="H155" s="37">
        <v>3264833</v>
      </c>
      <c r="I155" s="37">
        <v>0</v>
      </c>
      <c r="J155" s="37">
        <v>0</v>
      </c>
      <c r="K155" s="37">
        <v>0</v>
      </c>
      <c r="L155" s="37">
        <v>0</v>
      </c>
      <c r="M155" s="37">
        <v>0</v>
      </c>
      <c r="N155" s="37">
        <v>0</v>
      </c>
      <c r="O155" s="37">
        <v>2</v>
      </c>
      <c r="P155" s="38">
        <v>3264833</v>
      </c>
    </row>
    <row r="156" spans="1:16" outlineLevel="2">
      <c r="A156" s="34">
        <v>136</v>
      </c>
      <c r="B156" s="35" t="s">
        <v>1881</v>
      </c>
      <c r="C156" s="36" t="s">
        <v>1009</v>
      </c>
      <c r="D156" s="36" t="s">
        <v>1695</v>
      </c>
      <c r="E156" s="37">
        <v>0</v>
      </c>
      <c r="F156" s="37">
        <v>0</v>
      </c>
      <c r="G156" s="37">
        <v>1</v>
      </c>
      <c r="H156" s="37">
        <v>3531860</v>
      </c>
      <c r="I156" s="37">
        <v>0</v>
      </c>
      <c r="J156" s="37">
        <v>0</v>
      </c>
      <c r="K156" s="37">
        <v>0</v>
      </c>
      <c r="L156" s="37">
        <v>0</v>
      </c>
      <c r="M156" s="37">
        <v>0</v>
      </c>
      <c r="N156" s="37">
        <v>0</v>
      </c>
      <c r="O156" s="37">
        <v>1</v>
      </c>
      <c r="P156" s="38">
        <v>3531860</v>
      </c>
    </row>
    <row r="157" spans="1:16" outlineLevel="2">
      <c r="A157" s="34">
        <v>137</v>
      </c>
      <c r="B157" s="35" t="s">
        <v>1881</v>
      </c>
      <c r="C157" s="36" t="s">
        <v>1011</v>
      </c>
      <c r="D157" s="36" t="s">
        <v>1694</v>
      </c>
      <c r="E157" s="37">
        <v>0</v>
      </c>
      <c r="F157" s="37">
        <v>0</v>
      </c>
      <c r="G157" s="37">
        <v>1</v>
      </c>
      <c r="H157" s="37">
        <v>2307148</v>
      </c>
      <c r="I157" s="37">
        <v>0</v>
      </c>
      <c r="J157" s="37">
        <v>0</v>
      </c>
      <c r="K157" s="37">
        <v>0</v>
      </c>
      <c r="L157" s="37">
        <v>0</v>
      </c>
      <c r="M157" s="37">
        <v>0</v>
      </c>
      <c r="N157" s="37">
        <v>0</v>
      </c>
      <c r="O157" s="37">
        <v>1</v>
      </c>
      <c r="P157" s="38">
        <v>2307148</v>
      </c>
    </row>
    <row r="158" spans="1:16" outlineLevel="2">
      <c r="A158" s="34">
        <v>138</v>
      </c>
      <c r="B158" s="35" t="s">
        <v>1881</v>
      </c>
      <c r="C158" s="36" t="s">
        <v>1012</v>
      </c>
      <c r="D158" s="36" t="s">
        <v>1770</v>
      </c>
      <c r="E158" s="37">
        <v>0</v>
      </c>
      <c r="F158" s="37">
        <v>0</v>
      </c>
      <c r="G158" s="37">
        <v>1</v>
      </c>
      <c r="H158" s="37">
        <v>1405557</v>
      </c>
      <c r="I158" s="37">
        <v>0</v>
      </c>
      <c r="J158" s="37">
        <v>0</v>
      </c>
      <c r="K158" s="37">
        <v>0</v>
      </c>
      <c r="L158" s="37">
        <v>0</v>
      </c>
      <c r="M158" s="37">
        <v>0</v>
      </c>
      <c r="N158" s="37">
        <v>0</v>
      </c>
      <c r="O158" s="37">
        <v>1</v>
      </c>
      <c r="P158" s="38">
        <v>1405557</v>
      </c>
    </row>
    <row r="159" spans="1:16" outlineLevel="2">
      <c r="A159" s="34">
        <v>139</v>
      </c>
      <c r="B159" s="35" t="s">
        <v>1881</v>
      </c>
      <c r="C159" s="36" t="s">
        <v>1014</v>
      </c>
      <c r="D159" s="36" t="s">
        <v>1696</v>
      </c>
      <c r="E159" s="37">
        <v>0</v>
      </c>
      <c r="F159" s="37">
        <v>0</v>
      </c>
      <c r="G159" s="37">
        <v>1</v>
      </c>
      <c r="H159" s="37">
        <v>1555126</v>
      </c>
      <c r="I159" s="37">
        <v>0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1</v>
      </c>
      <c r="P159" s="38">
        <v>1555126</v>
      </c>
    </row>
    <row r="160" spans="1:16" outlineLevel="2">
      <c r="A160" s="34">
        <v>140</v>
      </c>
      <c r="B160" s="35" t="s">
        <v>1881</v>
      </c>
      <c r="C160" s="36" t="s">
        <v>1018</v>
      </c>
      <c r="D160" s="41" t="s">
        <v>1698</v>
      </c>
      <c r="E160" s="37">
        <v>0</v>
      </c>
      <c r="F160" s="37">
        <v>0</v>
      </c>
      <c r="G160" s="37">
        <v>1</v>
      </c>
      <c r="H160" s="37">
        <v>1273815</v>
      </c>
      <c r="I160" s="37">
        <v>0</v>
      </c>
      <c r="J160" s="37">
        <v>0</v>
      </c>
      <c r="K160" s="37">
        <v>0</v>
      </c>
      <c r="L160" s="37">
        <v>0</v>
      </c>
      <c r="M160" s="37">
        <v>0</v>
      </c>
      <c r="N160" s="37">
        <v>0</v>
      </c>
      <c r="O160" s="37">
        <v>1</v>
      </c>
      <c r="P160" s="38">
        <v>1273815</v>
      </c>
    </row>
    <row r="161" spans="1:16" outlineLevel="2">
      <c r="A161" s="34">
        <v>141</v>
      </c>
      <c r="B161" s="35" t="s">
        <v>1881</v>
      </c>
      <c r="C161" s="36" t="s">
        <v>1019</v>
      </c>
      <c r="D161" s="36" t="s">
        <v>1697</v>
      </c>
      <c r="E161" s="37">
        <v>0</v>
      </c>
      <c r="F161" s="37">
        <v>0</v>
      </c>
      <c r="G161" s="37">
        <v>1</v>
      </c>
      <c r="H161" s="37">
        <v>1218519</v>
      </c>
      <c r="I161" s="37">
        <v>0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1</v>
      </c>
      <c r="P161" s="38">
        <v>1218519</v>
      </c>
    </row>
    <row r="162" spans="1:16" outlineLevel="1">
      <c r="A162" s="34"/>
      <c r="B162" s="40" t="s">
        <v>1845</v>
      </c>
      <c r="C162" s="36"/>
      <c r="D162" s="36"/>
      <c r="E162" s="37">
        <f t="shared" ref="E162:P162" si="14">SUBTOTAL(9,E145:E161)</f>
        <v>2</v>
      </c>
      <c r="F162" s="37">
        <f t="shared" si="14"/>
        <v>29413501</v>
      </c>
      <c r="G162" s="37">
        <f t="shared" si="14"/>
        <v>27</v>
      </c>
      <c r="H162" s="37">
        <f t="shared" si="14"/>
        <v>119916122</v>
      </c>
      <c r="I162" s="37">
        <f t="shared" si="14"/>
        <v>2</v>
      </c>
      <c r="J162" s="37">
        <f t="shared" si="14"/>
        <v>170187074</v>
      </c>
      <c r="K162" s="37">
        <f t="shared" si="14"/>
        <v>0</v>
      </c>
      <c r="L162" s="37">
        <f t="shared" si="14"/>
        <v>0</v>
      </c>
      <c r="M162" s="37">
        <f t="shared" si="14"/>
        <v>2</v>
      </c>
      <c r="N162" s="37">
        <f t="shared" si="14"/>
        <v>44835411</v>
      </c>
      <c r="O162" s="37">
        <f t="shared" si="14"/>
        <v>33</v>
      </c>
      <c r="P162" s="38">
        <f t="shared" si="14"/>
        <v>364352108</v>
      </c>
    </row>
    <row r="163" spans="1:16" outlineLevel="2">
      <c r="A163" s="34">
        <v>142</v>
      </c>
      <c r="B163" s="35" t="s">
        <v>1882</v>
      </c>
      <c r="C163" s="36" t="s">
        <v>1818</v>
      </c>
      <c r="D163" s="36" t="s">
        <v>1721</v>
      </c>
      <c r="E163" s="37">
        <v>0</v>
      </c>
      <c r="F163" s="37">
        <v>0</v>
      </c>
      <c r="G163" s="37">
        <v>5</v>
      </c>
      <c r="H163" s="37">
        <v>9799625</v>
      </c>
      <c r="I163" s="37">
        <v>2</v>
      </c>
      <c r="J163" s="37">
        <v>29873296</v>
      </c>
      <c r="K163" s="37">
        <v>0</v>
      </c>
      <c r="L163" s="37">
        <v>0</v>
      </c>
      <c r="M163" s="37">
        <v>1</v>
      </c>
      <c r="N163" s="37">
        <v>9313314</v>
      </c>
      <c r="O163" s="37">
        <v>8</v>
      </c>
      <c r="P163" s="38">
        <v>48986235</v>
      </c>
    </row>
    <row r="164" spans="1:16" outlineLevel="2">
      <c r="A164" s="34">
        <v>143</v>
      </c>
      <c r="B164" s="35" t="s">
        <v>1882</v>
      </c>
      <c r="C164" s="36" t="s">
        <v>1045</v>
      </c>
      <c r="D164" s="36" t="s">
        <v>1723</v>
      </c>
      <c r="E164" s="37">
        <v>1</v>
      </c>
      <c r="F164" s="37">
        <v>5062551</v>
      </c>
      <c r="G164" s="37">
        <v>1</v>
      </c>
      <c r="H164" s="37">
        <v>1110834</v>
      </c>
      <c r="I164" s="37">
        <v>0</v>
      </c>
      <c r="J164" s="37">
        <v>0</v>
      </c>
      <c r="K164" s="37">
        <v>0</v>
      </c>
      <c r="L164" s="37">
        <v>0</v>
      </c>
      <c r="M164" s="37">
        <v>0</v>
      </c>
      <c r="N164" s="37">
        <v>0</v>
      </c>
      <c r="O164" s="37">
        <v>2</v>
      </c>
      <c r="P164" s="38">
        <v>6173385</v>
      </c>
    </row>
    <row r="165" spans="1:16" outlineLevel="2">
      <c r="A165" s="34">
        <v>144</v>
      </c>
      <c r="B165" s="35" t="s">
        <v>1882</v>
      </c>
      <c r="C165" s="36" t="s">
        <v>1051</v>
      </c>
      <c r="D165" s="36" t="s">
        <v>1724</v>
      </c>
      <c r="E165" s="37">
        <v>0</v>
      </c>
      <c r="F165" s="37">
        <v>0</v>
      </c>
      <c r="G165" s="37">
        <v>1</v>
      </c>
      <c r="H165" s="37">
        <v>2851853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  <c r="O165" s="37">
        <v>1</v>
      </c>
      <c r="P165" s="38">
        <v>2851853</v>
      </c>
    </row>
    <row r="166" spans="1:16" outlineLevel="2">
      <c r="A166" s="34">
        <v>145</v>
      </c>
      <c r="B166" s="35" t="s">
        <v>1882</v>
      </c>
      <c r="C166" s="36" t="s">
        <v>1052</v>
      </c>
      <c r="D166" s="36" t="s">
        <v>1722</v>
      </c>
      <c r="E166" s="37">
        <v>0</v>
      </c>
      <c r="F166" s="37">
        <v>0</v>
      </c>
      <c r="G166" s="37">
        <v>1</v>
      </c>
      <c r="H166" s="37">
        <v>1702873</v>
      </c>
      <c r="I166" s="37">
        <v>0</v>
      </c>
      <c r="J166" s="37">
        <v>0</v>
      </c>
      <c r="K166" s="37">
        <v>0</v>
      </c>
      <c r="L166" s="37">
        <v>0</v>
      </c>
      <c r="M166" s="37">
        <v>0</v>
      </c>
      <c r="N166" s="37">
        <v>0</v>
      </c>
      <c r="O166" s="37">
        <v>1</v>
      </c>
      <c r="P166" s="38">
        <v>1702873</v>
      </c>
    </row>
    <row r="167" spans="1:16" outlineLevel="1">
      <c r="A167" s="34"/>
      <c r="B167" s="40" t="s">
        <v>1846</v>
      </c>
      <c r="C167" s="36"/>
      <c r="D167" s="36"/>
      <c r="E167" s="37">
        <f t="shared" ref="E167:P167" si="15">SUBTOTAL(9,E163:E166)</f>
        <v>1</v>
      </c>
      <c r="F167" s="37">
        <f t="shared" si="15"/>
        <v>5062551</v>
      </c>
      <c r="G167" s="37">
        <f t="shared" si="15"/>
        <v>8</v>
      </c>
      <c r="H167" s="37">
        <f t="shared" si="15"/>
        <v>15465185</v>
      </c>
      <c r="I167" s="37">
        <f t="shared" si="15"/>
        <v>2</v>
      </c>
      <c r="J167" s="37">
        <f t="shared" si="15"/>
        <v>29873296</v>
      </c>
      <c r="K167" s="37">
        <f t="shared" si="15"/>
        <v>0</v>
      </c>
      <c r="L167" s="37">
        <f t="shared" si="15"/>
        <v>0</v>
      </c>
      <c r="M167" s="37">
        <f t="shared" si="15"/>
        <v>1</v>
      </c>
      <c r="N167" s="37">
        <f t="shared" si="15"/>
        <v>9313314</v>
      </c>
      <c r="O167" s="37">
        <f t="shared" si="15"/>
        <v>12</v>
      </c>
      <c r="P167" s="38">
        <f t="shared" si="15"/>
        <v>59714346</v>
      </c>
    </row>
    <row r="168" spans="1:16" outlineLevel="2">
      <c r="A168" s="34">
        <v>146</v>
      </c>
      <c r="B168" s="35" t="s">
        <v>1883</v>
      </c>
      <c r="C168" s="36" t="s">
        <v>1819</v>
      </c>
      <c r="D168" s="36" t="s">
        <v>1725</v>
      </c>
      <c r="E168" s="37">
        <v>0</v>
      </c>
      <c r="F168" s="37">
        <v>0</v>
      </c>
      <c r="G168" s="37">
        <v>6</v>
      </c>
      <c r="H168" s="37">
        <v>10032195</v>
      </c>
      <c r="I168" s="37">
        <v>1</v>
      </c>
      <c r="J168" s="37">
        <v>5659585</v>
      </c>
      <c r="K168" s="37">
        <v>0</v>
      </c>
      <c r="L168" s="37">
        <v>0</v>
      </c>
      <c r="M168" s="37">
        <v>3</v>
      </c>
      <c r="N168" s="37">
        <v>53341843</v>
      </c>
      <c r="O168" s="37">
        <v>10</v>
      </c>
      <c r="P168" s="38">
        <v>69033623</v>
      </c>
    </row>
    <row r="169" spans="1:16" outlineLevel="2">
      <c r="A169" s="34">
        <v>147</v>
      </c>
      <c r="B169" s="35" t="s">
        <v>1883</v>
      </c>
      <c r="C169" s="36" t="s">
        <v>1081</v>
      </c>
      <c r="D169" s="36" t="s">
        <v>1726</v>
      </c>
      <c r="E169" s="37">
        <v>0</v>
      </c>
      <c r="F169" s="37">
        <v>0</v>
      </c>
      <c r="G169" s="37">
        <v>1</v>
      </c>
      <c r="H169" s="37">
        <v>2420409</v>
      </c>
      <c r="I169" s="37">
        <v>0</v>
      </c>
      <c r="J169" s="37">
        <v>0</v>
      </c>
      <c r="K169" s="37">
        <v>0</v>
      </c>
      <c r="L169" s="37">
        <v>0</v>
      </c>
      <c r="M169" s="37">
        <v>0</v>
      </c>
      <c r="N169" s="37">
        <v>0</v>
      </c>
      <c r="O169" s="37">
        <v>1</v>
      </c>
      <c r="P169" s="38">
        <v>2420409</v>
      </c>
    </row>
    <row r="170" spans="1:16" outlineLevel="2">
      <c r="A170" s="34">
        <v>148</v>
      </c>
      <c r="B170" s="35" t="s">
        <v>1883</v>
      </c>
      <c r="C170" s="36" t="s">
        <v>1082</v>
      </c>
      <c r="D170" s="36" t="s">
        <v>1727</v>
      </c>
      <c r="E170" s="37">
        <v>0</v>
      </c>
      <c r="F170" s="37">
        <v>0</v>
      </c>
      <c r="G170" s="37">
        <v>1</v>
      </c>
      <c r="H170" s="37">
        <v>3053438</v>
      </c>
      <c r="I170" s="37">
        <v>0</v>
      </c>
      <c r="J170" s="37">
        <v>0</v>
      </c>
      <c r="K170" s="37">
        <v>0</v>
      </c>
      <c r="L170" s="37">
        <v>0</v>
      </c>
      <c r="M170" s="37">
        <v>0</v>
      </c>
      <c r="N170" s="37">
        <v>0</v>
      </c>
      <c r="O170" s="37">
        <v>1</v>
      </c>
      <c r="P170" s="38">
        <v>3053438</v>
      </c>
    </row>
    <row r="171" spans="1:16" outlineLevel="2">
      <c r="A171" s="34">
        <v>149</v>
      </c>
      <c r="B171" s="35" t="s">
        <v>1883</v>
      </c>
      <c r="C171" s="36" t="s">
        <v>1084</v>
      </c>
      <c r="D171" s="36" t="s">
        <v>1728</v>
      </c>
      <c r="E171" s="37">
        <v>1</v>
      </c>
      <c r="F171" s="37">
        <v>5325361</v>
      </c>
      <c r="G171" s="37">
        <v>3</v>
      </c>
      <c r="H171" s="37">
        <v>30552682</v>
      </c>
      <c r="I171" s="37">
        <v>0</v>
      </c>
      <c r="J171" s="37">
        <v>0</v>
      </c>
      <c r="K171" s="37">
        <v>0</v>
      </c>
      <c r="L171" s="37">
        <v>0</v>
      </c>
      <c r="M171" s="37">
        <v>0</v>
      </c>
      <c r="N171" s="37">
        <v>0</v>
      </c>
      <c r="O171" s="37">
        <v>4</v>
      </c>
      <c r="P171" s="38">
        <v>35878043</v>
      </c>
    </row>
    <row r="172" spans="1:16" outlineLevel="2">
      <c r="A172" s="34">
        <v>150</v>
      </c>
      <c r="B172" s="35" t="s">
        <v>1883</v>
      </c>
      <c r="C172" s="36" t="s">
        <v>1096</v>
      </c>
      <c r="D172" s="36" t="s">
        <v>1729</v>
      </c>
      <c r="E172" s="37">
        <v>0</v>
      </c>
      <c r="F172" s="37">
        <v>0</v>
      </c>
      <c r="G172" s="37">
        <v>1</v>
      </c>
      <c r="H172" s="37">
        <v>2420409</v>
      </c>
      <c r="I172" s="37">
        <v>0</v>
      </c>
      <c r="J172" s="37">
        <v>0</v>
      </c>
      <c r="K172" s="37">
        <v>0</v>
      </c>
      <c r="L172" s="37">
        <v>0</v>
      </c>
      <c r="M172" s="37">
        <v>0</v>
      </c>
      <c r="N172" s="37">
        <v>0</v>
      </c>
      <c r="O172" s="37">
        <v>1</v>
      </c>
      <c r="P172" s="38">
        <v>2420409</v>
      </c>
    </row>
    <row r="173" spans="1:16" outlineLevel="2">
      <c r="A173" s="34">
        <v>151</v>
      </c>
      <c r="B173" s="35" t="s">
        <v>1883</v>
      </c>
      <c r="C173" s="36" t="s">
        <v>1098</v>
      </c>
      <c r="D173" s="36" t="s">
        <v>1730</v>
      </c>
      <c r="E173" s="37">
        <v>0</v>
      </c>
      <c r="F173" s="37">
        <v>0</v>
      </c>
      <c r="G173" s="37">
        <v>2</v>
      </c>
      <c r="H173" s="37">
        <v>8099473</v>
      </c>
      <c r="I173" s="37">
        <v>0</v>
      </c>
      <c r="J173" s="37">
        <v>0</v>
      </c>
      <c r="K173" s="37">
        <v>0</v>
      </c>
      <c r="L173" s="37">
        <v>0</v>
      </c>
      <c r="M173" s="37">
        <v>0</v>
      </c>
      <c r="N173" s="37">
        <v>0</v>
      </c>
      <c r="O173" s="37">
        <v>2</v>
      </c>
      <c r="P173" s="38">
        <v>8099473</v>
      </c>
    </row>
    <row r="174" spans="1:16" outlineLevel="2">
      <c r="A174" s="34">
        <v>152</v>
      </c>
      <c r="B174" s="35" t="s">
        <v>1883</v>
      </c>
      <c r="C174" s="36" t="s">
        <v>1102</v>
      </c>
      <c r="D174" s="36" t="s">
        <v>1731</v>
      </c>
      <c r="E174" s="37">
        <v>3</v>
      </c>
      <c r="F174" s="37">
        <v>16659362</v>
      </c>
      <c r="G174" s="37">
        <v>3</v>
      </c>
      <c r="H174" s="37">
        <v>6074422</v>
      </c>
      <c r="I174" s="37">
        <v>0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6</v>
      </c>
      <c r="P174" s="38">
        <v>22733784</v>
      </c>
    </row>
    <row r="175" spans="1:16" outlineLevel="2">
      <c r="A175" s="34">
        <v>153</v>
      </c>
      <c r="B175" s="35" t="s">
        <v>1883</v>
      </c>
      <c r="C175" s="36" t="s">
        <v>1114</v>
      </c>
      <c r="D175" s="41" t="s">
        <v>1733</v>
      </c>
      <c r="E175" s="37">
        <v>0</v>
      </c>
      <c r="F175" s="37">
        <v>0</v>
      </c>
      <c r="G175" s="37">
        <v>1</v>
      </c>
      <c r="H175" s="37">
        <v>1638431</v>
      </c>
      <c r="I175" s="37">
        <v>0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1</v>
      </c>
      <c r="P175" s="38">
        <v>1638431</v>
      </c>
    </row>
    <row r="176" spans="1:16" outlineLevel="2">
      <c r="A176" s="34">
        <v>154</v>
      </c>
      <c r="B176" s="35" t="s">
        <v>1883</v>
      </c>
      <c r="C176" s="36" t="s">
        <v>1117</v>
      </c>
      <c r="D176" s="36" t="s">
        <v>1732</v>
      </c>
      <c r="E176" s="37">
        <v>1</v>
      </c>
      <c r="F176" s="37">
        <v>6345851</v>
      </c>
      <c r="G176" s="37">
        <v>2</v>
      </c>
      <c r="H176" s="37">
        <v>5518603</v>
      </c>
      <c r="I176" s="37">
        <v>0</v>
      </c>
      <c r="J176" s="37">
        <v>0</v>
      </c>
      <c r="K176" s="37">
        <v>1</v>
      </c>
      <c r="L176" s="37">
        <v>10062245</v>
      </c>
      <c r="M176" s="37">
        <v>0</v>
      </c>
      <c r="N176" s="37">
        <v>0</v>
      </c>
      <c r="O176" s="37">
        <v>4</v>
      </c>
      <c r="P176" s="38">
        <v>21926699</v>
      </c>
    </row>
    <row r="177" spans="1:16" outlineLevel="1">
      <c r="A177" s="34"/>
      <c r="B177" s="40" t="s">
        <v>1847</v>
      </c>
      <c r="C177" s="36"/>
      <c r="D177" s="36"/>
      <c r="E177" s="37">
        <f t="shared" ref="E177:P177" si="16">SUBTOTAL(9,E168:E176)</f>
        <v>5</v>
      </c>
      <c r="F177" s="37">
        <f t="shared" si="16"/>
        <v>28330574</v>
      </c>
      <c r="G177" s="37">
        <f t="shared" si="16"/>
        <v>20</v>
      </c>
      <c r="H177" s="37">
        <f t="shared" si="16"/>
        <v>69810062</v>
      </c>
      <c r="I177" s="37">
        <f t="shared" si="16"/>
        <v>1</v>
      </c>
      <c r="J177" s="37">
        <f t="shared" si="16"/>
        <v>5659585</v>
      </c>
      <c r="K177" s="37">
        <f t="shared" si="16"/>
        <v>1</v>
      </c>
      <c r="L177" s="37">
        <f t="shared" si="16"/>
        <v>10062245</v>
      </c>
      <c r="M177" s="37">
        <f t="shared" si="16"/>
        <v>3</v>
      </c>
      <c r="N177" s="37">
        <f t="shared" si="16"/>
        <v>53341843</v>
      </c>
      <c r="O177" s="37">
        <f t="shared" si="16"/>
        <v>30</v>
      </c>
      <c r="P177" s="38">
        <f t="shared" si="16"/>
        <v>167204309</v>
      </c>
    </row>
    <row r="178" spans="1:16" outlineLevel="2">
      <c r="A178" s="34">
        <v>155</v>
      </c>
      <c r="B178" s="35" t="s">
        <v>1884</v>
      </c>
      <c r="C178" s="36" t="s">
        <v>1820</v>
      </c>
      <c r="D178" s="36" t="s">
        <v>1712</v>
      </c>
      <c r="E178" s="37">
        <v>3</v>
      </c>
      <c r="F178" s="37">
        <v>169160595</v>
      </c>
      <c r="G178" s="37">
        <v>5</v>
      </c>
      <c r="H178" s="37">
        <v>22381017</v>
      </c>
      <c r="I178" s="37">
        <v>1</v>
      </c>
      <c r="J178" s="37">
        <v>85373303</v>
      </c>
      <c r="K178" s="37">
        <v>0</v>
      </c>
      <c r="L178" s="37">
        <v>0</v>
      </c>
      <c r="M178" s="37">
        <v>0</v>
      </c>
      <c r="N178" s="37">
        <v>0</v>
      </c>
      <c r="O178" s="37">
        <v>9</v>
      </c>
      <c r="P178" s="38">
        <v>276914915</v>
      </c>
    </row>
    <row r="179" spans="1:16" outlineLevel="2">
      <c r="A179" s="34">
        <v>156</v>
      </c>
      <c r="B179" s="35" t="s">
        <v>1884</v>
      </c>
      <c r="C179" s="36" t="s">
        <v>1149</v>
      </c>
      <c r="D179" s="36" t="s">
        <v>1718</v>
      </c>
      <c r="E179" s="37">
        <v>0</v>
      </c>
      <c r="F179" s="37">
        <v>0</v>
      </c>
      <c r="G179" s="37">
        <v>1</v>
      </c>
      <c r="H179" s="37">
        <v>2681067</v>
      </c>
      <c r="I179" s="37">
        <v>0</v>
      </c>
      <c r="J179" s="37">
        <v>0</v>
      </c>
      <c r="K179" s="37">
        <v>0</v>
      </c>
      <c r="L179" s="37">
        <v>0</v>
      </c>
      <c r="M179" s="37">
        <v>0</v>
      </c>
      <c r="N179" s="37">
        <v>0</v>
      </c>
      <c r="O179" s="37">
        <v>1</v>
      </c>
      <c r="P179" s="38">
        <v>2681067</v>
      </c>
    </row>
    <row r="180" spans="1:16" outlineLevel="2">
      <c r="A180" s="34">
        <v>157</v>
      </c>
      <c r="B180" s="35" t="s">
        <v>1884</v>
      </c>
      <c r="C180" s="36" t="s">
        <v>1152</v>
      </c>
      <c r="D180" s="36" t="s">
        <v>1713</v>
      </c>
      <c r="E180" s="37">
        <v>0</v>
      </c>
      <c r="F180" s="37">
        <v>0</v>
      </c>
      <c r="G180" s="37">
        <v>3</v>
      </c>
      <c r="H180" s="37">
        <v>5824960</v>
      </c>
      <c r="I180" s="37">
        <v>0</v>
      </c>
      <c r="J180" s="37">
        <v>0</v>
      </c>
      <c r="K180" s="37">
        <v>0</v>
      </c>
      <c r="L180" s="37">
        <v>0</v>
      </c>
      <c r="M180" s="37">
        <v>0</v>
      </c>
      <c r="N180" s="37">
        <v>0</v>
      </c>
      <c r="O180" s="37">
        <v>3</v>
      </c>
      <c r="P180" s="38">
        <v>5824960</v>
      </c>
    </row>
    <row r="181" spans="1:16" outlineLevel="2">
      <c r="A181" s="34">
        <v>158</v>
      </c>
      <c r="B181" s="35" t="s">
        <v>1884</v>
      </c>
      <c r="C181" s="36" t="s">
        <v>1156</v>
      </c>
      <c r="D181" s="36" t="s">
        <v>1714</v>
      </c>
      <c r="E181" s="37">
        <v>0</v>
      </c>
      <c r="F181" s="37">
        <v>0</v>
      </c>
      <c r="G181" s="37">
        <v>2</v>
      </c>
      <c r="H181" s="37">
        <v>2798445</v>
      </c>
      <c r="I181" s="37">
        <v>0</v>
      </c>
      <c r="J181" s="37">
        <v>0</v>
      </c>
      <c r="K181" s="37">
        <v>0</v>
      </c>
      <c r="L181" s="37">
        <v>0</v>
      </c>
      <c r="M181" s="37">
        <v>0</v>
      </c>
      <c r="N181" s="37">
        <v>0</v>
      </c>
      <c r="O181" s="37">
        <v>2</v>
      </c>
      <c r="P181" s="38">
        <v>2798445</v>
      </c>
    </row>
    <row r="182" spans="1:16" outlineLevel="2">
      <c r="A182" s="34">
        <v>159</v>
      </c>
      <c r="B182" s="35" t="s">
        <v>1884</v>
      </c>
      <c r="C182" s="36" t="s">
        <v>1164</v>
      </c>
      <c r="D182" s="36" t="s">
        <v>1715</v>
      </c>
      <c r="E182" s="37">
        <v>0</v>
      </c>
      <c r="F182" s="37">
        <v>0</v>
      </c>
      <c r="G182" s="37">
        <v>1</v>
      </c>
      <c r="H182" s="37">
        <v>3349726</v>
      </c>
      <c r="I182" s="37">
        <v>0</v>
      </c>
      <c r="J182" s="37">
        <v>0</v>
      </c>
      <c r="K182" s="37">
        <v>0</v>
      </c>
      <c r="L182" s="37">
        <v>0</v>
      </c>
      <c r="M182" s="37">
        <v>0</v>
      </c>
      <c r="N182" s="37">
        <v>0</v>
      </c>
      <c r="O182" s="37">
        <v>1</v>
      </c>
      <c r="P182" s="38">
        <v>3349726</v>
      </c>
    </row>
    <row r="183" spans="1:16" outlineLevel="2">
      <c r="A183" s="34">
        <v>160</v>
      </c>
      <c r="B183" s="35" t="s">
        <v>1884</v>
      </c>
      <c r="C183" s="36" t="s">
        <v>1166</v>
      </c>
      <c r="D183" s="36" t="s">
        <v>1717</v>
      </c>
      <c r="E183" s="37">
        <v>0</v>
      </c>
      <c r="F183" s="37">
        <v>0</v>
      </c>
      <c r="G183" s="37">
        <v>1</v>
      </c>
      <c r="H183" s="37">
        <v>3349710</v>
      </c>
      <c r="I183" s="37">
        <v>0</v>
      </c>
      <c r="J183" s="37">
        <v>0</v>
      </c>
      <c r="K183" s="37">
        <v>0</v>
      </c>
      <c r="L183" s="37">
        <v>0</v>
      </c>
      <c r="M183" s="37">
        <v>0</v>
      </c>
      <c r="N183" s="37">
        <v>0</v>
      </c>
      <c r="O183" s="37">
        <v>1</v>
      </c>
      <c r="P183" s="38">
        <v>3349710</v>
      </c>
    </row>
    <row r="184" spans="1:16" outlineLevel="2">
      <c r="A184" s="34">
        <v>161</v>
      </c>
      <c r="B184" s="35" t="s">
        <v>1884</v>
      </c>
      <c r="C184" s="36" t="s">
        <v>1168</v>
      </c>
      <c r="D184" s="36" t="s">
        <v>1716</v>
      </c>
      <c r="E184" s="37">
        <v>0</v>
      </c>
      <c r="F184" s="37">
        <v>0</v>
      </c>
      <c r="G184" s="37">
        <v>1</v>
      </c>
      <c r="H184" s="37">
        <v>1260000</v>
      </c>
      <c r="I184" s="37">
        <v>0</v>
      </c>
      <c r="J184" s="37">
        <v>0</v>
      </c>
      <c r="K184" s="37">
        <v>0</v>
      </c>
      <c r="L184" s="37">
        <v>0</v>
      </c>
      <c r="M184" s="37">
        <v>0</v>
      </c>
      <c r="N184" s="37">
        <v>0</v>
      </c>
      <c r="O184" s="37">
        <v>1</v>
      </c>
      <c r="P184" s="38">
        <v>1260000</v>
      </c>
    </row>
    <row r="185" spans="1:16" outlineLevel="2">
      <c r="A185" s="34">
        <v>162</v>
      </c>
      <c r="B185" s="35" t="s">
        <v>1884</v>
      </c>
      <c r="C185" s="36" t="s">
        <v>1171</v>
      </c>
      <c r="D185" s="36" t="s">
        <v>1719</v>
      </c>
      <c r="E185" s="37">
        <v>0</v>
      </c>
      <c r="F185" s="37">
        <v>0</v>
      </c>
      <c r="G185" s="37">
        <v>1</v>
      </c>
      <c r="H185" s="37">
        <v>3349710</v>
      </c>
      <c r="I185" s="37">
        <v>0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1</v>
      </c>
      <c r="P185" s="38">
        <v>3349710</v>
      </c>
    </row>
    <row r="186" spans="1:16" outlineLevel="2">
      <c r="A186" s="34">
        <v>163</v>
      </c>
      <c r="B186" s="35" t="s">
        <v>1884</v>
      </c>
      <c r="C186" s="36" t="s">
        <v>1173</v>
      </c>
      <c r="D186" s="36" t="s">
        <v>1720</v>
      </c>
      <c r="E186" s="37">
        <v>0</v>
      </c>
      <c r="F186" s="37">
        <v>0</v>
      </c>
      <c r="G186" s="37">
        <v>1</v>
      </c>
      <c r="H186" s="37">
        <v>3349710</v>
      </c>
      <c r="I186" s="37">
        <v>0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1</v>
      </c>
      <c r="P186" s="38">
        <v>3349710</v>
      </c>
    </row>
    <row r="187" spans="1:16" outlineLevel="1">
      <c r="A187" s="34"/>
      <c r="B187" s="40" t="s">
        <v>1848</v>
      </c>
      <c r="C187" s="36"/>
      <c r="D187" s="36"/>
      <c r="E187" s="37">
        <f t="shared" ref="E187:P187" si="17">SUBTOTAL(9,E178:E186)</f>
        <v>3</v>
      </c>
      <c r="F187" s="37">
        <f t="shared" si="17"/>
        <v>169160595</v>
      </c>
      <c r="G187" s="37">
        <f t="shared" si="17"/>
        <v>16</v>
      </c>
      <c r="H187" s="37">
        <f t="shared" si="17"/>
        <v>48344345</v>
      </c>
      <c r="I187" s="37">
        <f t="shared" si="17"/>
        <v>1</v>
      </c>
      <c r="J187" s="37">
        <f t="shared" si="17"/>
        <v>85373303</v>
      </c>
      <c r="K187" s="37">
        <f t="shared" si="17"/>
        <v>0</v>
      </c>
      <c r="L187" s="37">
        <f t="shared" si="17"/>
        <v>0</v>
      </c>
      <c r="M187" s="37">
        <f t="shared" si="17"/>
        <v>0</v>
      </c>
      <c r="N187" s="37">
        <f t="shared" si="17"/>
        <v>0</v>
      </c>
      <c r="O187" s="37">
        <f t="shared" si="17"/>
        <v>20</v>
      </c>
      <c r="P187" s="38">
        <f t="shared" si="17"/>
        <v>302878243</v>
      </c>
    </row>
    <row r="188" spans="1:16" outlineLevel="2">
      <c r="A188" s="34">
        <v>164</v>
      </c>
      <c r="B188" s="35" t="s">
        <v>1885</v>
      </c>
      <c r="C188" s="36" t="s">
        <v>1821</v>
      </c>
      <c r="D188" s="36" t="s">
        <v>1734</v>
      </c>
      <c r="E188" s="37">
        <v>1</v>
      </c>
      <c r="F188" s="37">
        <v>8284780</v>
      </c>
      <c r="G188" s="37">
        <v>4</v>
      </c>
      <c r="H188" s="37">
        <v>6307883</v>
      </c>
      <c r="I188" s="37">
        <v>3</v>
      </c>
      <c r="J188" s="37">
        <v>61282919</v>
      </c>
      <c r="K188" s="37">
        <v>0</v>
      </c>
      <c r="L188" s="37">
        <v>0</v>
      </c>
      <c r="M188" s="37">
        <v>0</v>
      </c>
      <c r="N188" s="37">
        <v>0</v>
      </c>
      <c r="O188" s="37">
        <v>8</v>
      </c>
      <c r="P188" s="38">
        <v>75875582</v>
      </c>
    </row>
    <row r="189" spans="1:16" outlineLevel="2">
      <c r="A189" s="34">
        <v>165</v>
      </c>
      <c r="B189" s="35" t="s">
        <v>1885</v>
      </c>
      <c r="C189" s="36" t="s">
        <v>1187</v>
      </c>
      <c r="D189" s="36" t="s">
        <v>1735</v>
      </c>
      <c r="E189" s="37">
        <v>0</v>
      </c>
      <c r="F189" s="37">
        <v>0</v>
      </c>
      <c r="G189" s="37">
        <v>1</v>
      </c>
      <c r="H189" s="37">
        <v>1882985</v>
      </c>
      <c r="I189" s="37">
        <v>0</v>
      </c>
      <c r="J189" s="37">
        <v>0</v>
      </c>
      <c r="K189" s="37">
        <v>0</v>
      </c>
      <c r="L189" s="37">
        <v>0</v>
      </c>
      <c r="M189" s="37">
        <v>0</v>
      </c>
      <c r="N189" s="37">
        <v>0</v>
      </c>
      <c r="O189" s="37">
        <v>1</v>
      </c>
      <c r="P189" s="38">
        <v>1882985</v>
      </c>
    </row>
    <row r="190" spans="1:16" outlineLevel="2">
      <c r="A190" s="34">
        <v>166</v>
      </c>
      <c r="B190" s="35" t="s">
        <v>1885</v>
      </c>
      <c r="C190" s="36" t="s">
        <v>1190</v>
      </c>
      <c r="D190" s="36" t="s">
        <v>1736</v>
      </c>
      <c r="E190" s="37">
        <v>0</v>
      </c>
      <c r="F190" s="37">
        <v>0</v>
      </c>
      <c r="G190" s="37">
        <v>2</v>
      </c>
      <c r="H190" s="37">
        <v>5072293</v>
      </c>
      <c r="I190" s="37">
        <v>0</v>
      </c>
      <c r="J190" s="37">
        <v>0</v>
      </c>
      <c r="K190" s="37">
        <v>0</v>
      </c>
      <c r="L190" s="37">
        <v>0</v>
      </c>
      <c r="M190" s="37">
        <v>0</v>
      </c>
      <c r="N190" s="37">
        <v>0</v>
      </c>
      <c r="O190" s="37">
        <v>2</v>
      </c>
      <c r="P190" s="38">
        <v>5072293</v>
      </c>
    </row>
    <row r="191" spans="1:16" outlineLevel="2">
      <c r="A191" s="34">
        <v>167</v>
      </c>
      <c r="B191" s="35" t="s">
        <v>1885</v>
      </c>
      <c r="C191" s="36" t="s">
        <v>1194</v>
      </c>
      <c r="D191" s="36" t="s">
        <v>1737</v>
      </c>
      <c r="E191" s="37">
        <v>0</v>
      </c>
      <c r="F191" s="37">
        <v>0</v>
      </c>
      <c r="G191" s="37">
        <v>1</v>
      </c>
      <c r="H191" s="37">
        <v>2621488</v>
      </c>
      <c r="I191" s="37">
        <v>0</v>
      </c>
      <c r="J191" s="37">
        <v>0</v>
      </c>
      <c r="K191" s="37">
        <v>0</v>
      </c>
      <c r="L191" s="37">
        <v>0</v>
      </c>
      <c r="M191" s="37">
        <v>0</v>
      </c>
      <c r="N191" s="37">
        <v>0</v>
      </c>
      <c r="O191" s="37">
        <v>1</v>
      </c>
      <c r="P191" s="38">
        <v>2621488</v>
      </c>
    </row>
    <row r="192" spans="1:16" outlineLevel="2">
      <c r="A192" s="34">
        <v>168</v>
      </c>
      <c r="B192" s="35" t="s">
        <v>1885</v>
      </c>
      <c r="C192" s="36" t="s">
        <v>1195</v>
      </c>
      <c r="D192" s="36" t="s">
        <v>1738</v>
      </c>
      <c r="E192" s="37">
        <v>0</v>
      </c>
      <c r="F192" s="37">
        <v>0</v>
      </c>
      <c r="G192" s="37">
        <v>1</v>
      </c>
      <c r="H192" s="37">
        <v>2420409</v>
      </c>
      <c r="I192" s="37">
        <v>0</v>
      </c>
      <c r="J192" s="37">
        <v>0</v>
      </c>
      <c r="K192" s="37">
        <v>0</v>
      </c>
      <c r="L192" s="37">
        <v>0</v>
      </c>
      <c r="M192" s="37">
        <v>0</v>
      </c>
      <c r="N192" s="37">
        <v>0</v>
      </c>
      <c r="O192" s="37">
        <v>1</v>
      </c>
      <c r="P192" s="38">
        <v>2420409</v>
      </c>
    </row>
    <row r="193" spans="1:16" outlineLevel="2">
      <c r="A193" s="34">
        <v>169</v>
      </c>
      <c r="B193" s="35" t="s">
        <v>1885</v>
      </c>
      <c r="C193" s="36" t="s">
        <v>1196</v>
      </c>
      <c r="D193" s="36" t="s">
        <v>1739</v>
      </c>
      <c r="E193" s="37">
        <v>0</v>
      </c>
      <c r="F193" s="37">
        <v>0</v>
      </c>
      <c r="G193" s="37">
        <v>1</v>
      </c>
      <c r="H193" s="37">
        <v>15958119</v>
      </c>
      <c r="I193" s="37">
        <v>0</v>
      </c>
      <c r="J193" s="37">
        <v>0</v>
      </c>
      <c r="K193" s="37">
        <v>0</v>
      </c>
      <c r="L193" s="37">
        <v>0</v>
      </c>
      <c r="M193" s="37">
        <v>0</v>
      </c>
      <c r="N193" s="37">
        <v>0</v>
      </c>
      <c r="O193" s="37">
        <v>1</v>
      </c>
      <c r="P193" s="38">
        <v>15958119</v>
      </c>
    </row>
    <row r="194" spans="1:16" outlineLevel="2">
      <c r="A194" s="34">
        <v>170</v>
      </c>
      <c r="B194" s="35" t="s">
        <v>1885</v>
      </c>
      <c r="C194" s="36" t="s">
        <v>1197</v>
      </c>
      <c r="D194" s="36" t="s">
        <v>1740</v>
      </c>
      <c r="E194" s="37">
        <v>0</v>
      </c>
      <c r="F194" s="37">
        <v>0</v>
      </c>
      <c r="G194" s="37">
        <v>1</v>
      </c>
      <c r="H194" s="37">
        <v>2420409</v>
      </c>
      <c r="I194" s="37">
        <v>0</v>
      </c>
      <c r="J194" s="37">
        <v>0</v>
      </c>
      <c r="K194" s="37">
        <v>0</v>
      </c>
      <c r="L194" s="37">
        <v>0</v>
      </c>
      <c r="M194" s="37">
        <v>0</v>
      </c>
      <c r="N194" s="37">
        <v>0</v>
      </c>
      <c r="O194" s="37">
        <v>1</v>
      </c>
      <c r="P194" s="38">
        <v>2420409</v>
      </c>
    </row>
    <row r="195" spans="1:16" outlineLevel="2">
      <c r="A195" s="34">
        <v>171</v>
      </c>
      <c r="B195" s="35" t="s">
        <v>1885</v>
      </c>
      <c r="C195" s="36" t="s">
        <v>1198</v>
      </c>
      <c r="D195" s="36" t="s">
        <v>1742</v>
      </c>
      <c r="E195" s="37">
        <v>0</v>
      </c>
      <c r="F195" s="37">
        <v>0</v>
      </c>
      <c r="G195" s="37">
        <v>1</v>
      </c>
      <c r="H195" s="37">
        <v>2420409</v>
      </c>
      <c r="I195" s="37">
        <v>0</v>
      </c>
      <c r="J195" s="37">
        <v>0</v>
      </c>
      <c r="K195" s="37">
        <v>0</v>
      </c>
      <c r="L195" s="37">
        <v>0</v>
      </c>
      <c r="M195" s="37">
        <v>0</v>
      </c>
      <c r="N195" s="37">
        <v>0</v>
      </c>
      <c r="O195" s="37">
        <v>1</v>
      </c>
      <c r="P195" s="38">
        <v>2420409</v>
      </c>
    </row>
    <row r="196" spans="1:16" outlineLevel="2">
      <c r="A196" s="34">
        <v>172</v>
      </c>
      <c r="B196" s="35" t="s">
        <v>1885</v>
      </c>
      <c r="C196" s="36" t="s">
        <v>1199</v>
      </c>
      <c r="D196" s="36" t="s">
        <v>1741</v>
      </c>
      <c r="E196" s="37">
        <v>0</v>
      </c>
      <c r="F196" s="37">
        <v>0</v>
      </c>
      <c r="G196" s="37">
        <v>1</v>
      </c>
      <c r="H196" s="37">
        <v>2681067</v>
      </c>
      <c r="I196" s="37">
        <v>0</v>
      </c>
      <c r="J196" s="37">
        <v>0</v>
      </c>
      <c r="K196" s="37">
        <v>0</v>
      </c>
      <c r="L196" s="37">
        <v>0</v>
      </c>
      <c r="M196" s="37">
        <v>0</v>
      </c>
      <c r="N196" s="37">
        <v>0</v>
      </c>
      <c r="O196" s="37">
        <v>1</v>
      </c>
      <c r="P196" s="38">
        <v>2681067</v>
      </c>
    </row>
    <row r="197" spans="1:16" outlineLevel="1">
      <c r="A197" s="34"/>
      <c r="B197" s="40" t="s">
        <v>1849</v>
      </c>
      <c r="C197" s="36"/>
      <c r="D197" s="36"/>
      <c r="E197" s="37">
        <f t="shared" ref="E197:P197" si="18">SUBTOTAL(9,E188:E196)</f>
        <v>1</v>
      </c>
      <c r="F197" s="37">
        <f t="shared" si="18"/>
        <v>8284780</v>
      </c>
      <c r="G197" s="37">
        <f t="shared" si="18"/>
        <v>13</v>
      </c>
      <c r="H197" s="37">
        <f t="shared" si="18"/>
        <v>41785062</v>
      </c>
      <c r="I197" s="37">
        <f t="shared" si="18"/>
        <v>3</v>
      </c>
      <c r="J197" s="37">
        <f t="shared" si="18"/>
        <v>61282919</v>
      </c>
      <c r="K197" s="37">
        <f t="shared" si="18"/>
        <v>0</v>
      </c>
      <c r="L197" s="37">
        <f t="shared" si="18"/>
        <v>0</v>
      </c>
      <c r="M197" s="37">
        <f t="shared" si="18"/>
        <v>0</v>
      </c>
      <c r="N197" s="37">
        <f t="shared" si="18"/>
        <v>0</v>
      </c>
      <c r="O197" s="37">
        <f t="shared" si="18"/>
        <v>17</v>
      </c>
      <c r="P197" s="38">
        <f t="shared" si="18"/>
        <v>111352761</v>
      </c>
    </row>
    <row r="198" spans="1:16" outlineLevel="2">
      <c r="A198" s="34">
        <v>173</v>
      </c>
      <c r="B198" s="35" t="s">
        <v>1886</v>
      </c>
      <c r="C198" s="36" t="s">
        <v>1822</v>
      </c>
      <c r="D198" s="36" t="s">
        <v>1746</v>
      </c>
      <c r="E198" s="37">
        <v>2</v>
      </c>
      <c r="F198" s="37">
        <v>146793396</v>
      </c>
      <c r="G198" s="37">
        <v>6</v>
      </c>
      <c r="H198" s="37">
        <v>35362503</v>
      </c>
      <c r="I198" s="37">
        <v>1</v>
      </c>
      <c r="J198" s="37">
        <v>5659585</v>
      </c>
      <c r="K198" s="37">
        <v>0</v>
      </c>
      <c r="L198" s="37">
        <v>0</v>
      </c>
      <c r="M198" s="37">
        <v>0</v>
      </c>
      <c r="N198" s="37">
        <v>0</v>
      </c>
      <c r="O198" s="37">
        <v>9</v>
      </c>
      <c r="P198" s="38">
        <v>187815484</v>
      </c>
    </row>
    <row r="199" spans="1:16" outlineLevel="2">
      <c r="A199" s="34">
        <v>174</v>
      </c>
      <c r="B199" s="35" t="s">
        <v>1886</v>
      </c>
      <c r="C199" s="36" t="s">
        <v>1217</v>
      </c>
      <c r="D199" s="36" t="s">
        <v>1747</v>
      </c>
      <c r="E199" s="37">
        <v>0</v>
      </c>
      <c r="F199" s="37">
        <v>0</v>
      </c>
      <c r="G199" s="37">
        <v>1</v>
      </c>
      <c r="H199" s="37">
        <v>3633730</v>
      </c>
      <c r="I199" s="37">
        <v>0</v>
      </c>
      <c r="J199" s="37">
        <v>0</v>
      </c>
      <c r="K199" s="37">
        <v>0</v>
      </c>
      <c r="L199" s="37">
        <v>0</v>
      </c>
      <c r="M199" s="37">
        <v>0</v>
      </c>
      <c r="N199" s="37">
        <v>0</v>
      </c>
      <c r="O199" s="37">
        <v>1</v>
      </c>
      <c r="P199" s="38">
        <v>3633730</v>
      </c>
    </row>
    <row r="200" spans="1:16" outlineLevel="2">
      <c r="A200" s="34">
        <v>175</v>
      </c>
      <c r="B200" s="35" t="s">
        <v>1886</v>
      </c>
      <c r="C200" s="36" t="s">
        <v>1219</v>
      </c>
      <c r="D200" s="36" t="s">
        <v>1748</v>
      </c>
      <c r="E200" s="37">
        <v>0</v>
      </c>
      <c r="F200" s="37">
        <v>0</v>
      </c>
      <c r="G200" s="37">
        <v>1</v>
      </c>
      <c r="H200" s="37">
        <v>2643831</v>
      </c>
      <c r="I200" s="37">
        <v>0</v>
      </c>
      <c r="J200" s="37">
        <v>0</v>
      </c>
      <c r="K200" s="37">
        <v>0</v>
      </c>
      <c r="L200" s="37">
        <v>0</v>
      </c>
      <c r="M200" s="37">
        <v>0</v>
      </c>
      <c r="N200" s="37">
        <v>0</v>
      </c>
      <c r="O200" s="37">
        <v>1</v>
      </c>
      <c r="P200" s="38">
        <v>2643831</v>
      </c>
    </row>
    <row r="201" spans="1:16" outlineLevel="2">
      <c r="A201" s="34">
        <v>176</v>
      </c>
      <c r="B201" s="35" t="s">
        <v>1886</v>
      </c>
      <c r="C201" s="36" t="s">
        <v>1220</v>
      </c>
      <c r="D201" s="36" t="s">
        <v>1749</v>
      </c>
      <c r="E201" s="37">
        <v>0</v>
      </c>
      <c r="F201" s="37">
        <v>0</v>
      </c>
      <c r="G201" s="37">
        <v>2</v>
      </c>
      <c r="H201" s="37">
        <v>3514648</v>
      </c>
      <c r="I201" s="37">
        <v>0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2</v>
      </c>
      <c r="P201" s="38">
        <v>3514648</v>
      </c>
    </row>
    <row r="202" spans="1:16" outlineLevel="2">
      <c r="A202" s="34">
        <v>177</v>
      </c>
      <c r="B202" s="35" t="s">
        <v>1886</v>
      </c>
      <c r="C202" s="36" t="s">
        <v>1223</v>
      </c>
      <c r="D202" s="36" t="s">
        <v>1750</v>
      </c>
      <c r="E202" s="37">
        <v>0</v>
      </c>
      <c r="F202" s="37">
        <v>0</v>
      </c>
      <c r="G202" s="37">
        <v>2</v>
      </c>
      <c r="H202" s="37">
        <v>3851331</v>
      </c>
      <c r="I202" s="37">
        <v>0</v>
      </c>
      <c r="J202" s="37">
        <v>0</v>
      </c>
      <c r="K202" s="37">
        <v>0</v>
      </c>
      <c r="L202" s="37">
        <v>0</v>
      </c>
      <c r="M202" s="37">
        <v>0</v>
      </c>
      <c r="N202" s="37">
        <v>0</v>
      </c>
      <c r="O202" s="37">
        <v>2</v>
      </c>
      <c r="P202" s="38">
        <v>3851331</v>
      </c>
    </row>
    <row r="203" spans="1:16" outlineLevel="2">
      <c r="A203" s="34">
        <v>178</v>
      </c>
      <c r="B203" s="35" t="s">
        <v>1886</v>
      </c>
      <c r="C203" s="36" t="s">
        <v>1225</v>
      </c>
      <c r="D203" s="36" t="s">
        <v>1751</v>
      </c>
      <c r="E203" s="37">
        <v>0</v>
      </c>
      <c r="F203" s="37">
        <v>0</v>
      </c>
      <c r="G203" s="37">
        <v>2</v>
      </c>
      <c r="H203" s="37">
        <v>4289269</v>
      </c>
      <c r="I203" s="37">
        <v>0</v>
      </c>
      <c r="J203" s="37">
        <v>0</v>
      </c>
      <c r="K203" s="37">
        <v>0</v>
      </c>
      <c r="L203" s="37">
        <v>0</v>
      </c>
      <c r="M203" s="37">
        <v>0</v>
      </c>
      <c r="N203" s="37">
        <v>0</v>
      </c>
      <c r="O203" s="37">
        <v>2</v>
      </c>
      <c r="P203" s="38">
        <v>4289269</v>
      </c>
    </row>
    <row r="204" spans="1:16" outlineLevel="2">
      <c r="A204" s="34">
        <v>179</v>
      </c>
      <c r="B204" s="35" t="s">
        <v>1886</v>
      </c>
      <c r="C204" s="36" t="s">
        <v>1228</v>
      </c>
      <c r="D204" s="36" t="s">
        <v>1752</v>
      </c>
      <c r="E204" s="37">
        <v>0</v>
      </c>
      <c r="F204" s="37">
        <v>0</v>
      </c>
      <c r="G204" s="37">
        <v>2</v>
      </c>
      <c r="H204" s="37">
        <v>4781291</v>
      </c>
      <c r="I204" s="37">
        <v>0</v>
      </c>
      <c r="J204" s="37">
        <v>0</v>
      </c>
      <c r="K204" s="37">
        <v>0</v>
      </c>
      <c r="L204" s="37">
        <v>0</v>
      </c>
      <c r="M204" s="37">
        <v>0</v>
      </c>
      <c r="N204" s="37">
        <v>0</v>
      </c>
      <c r="O204" s="37">
        <v>2</v>
      </c>
      <c r="P204" s="38">
        <v>4781291</v>
      </c>
    </row>
    <row r="205" spans="1:16" outlineLevel="1">
      <c r="A205" s="34"/>
      <c r="B205" s="40" t="s">
        <v>1850</v>
      </c>
      <c r="C205" s="36"/>
      <c r="D205" s="36"/>
      <c r="E205" s="37">
        <f t="shared" ref="E205:P205" si="19">SUBTOTAL(9,E198:E204)</f>
        <v>2</v>
      </c>
      <c r="F205" s="37">
        <f t="shared" si="19"/>
        <v>146793396</v>
      </c>
      <c r="G205" s="37">
        <f t="shared" si="19"/>
        <v>16</v>
      </c>
      <c r="H205" s="37">
        <f t="shared" si="19"/>
        <v>58076603</v>
      </c>
      <c r="I205" s="37">
        <f t="shared" si="19"/>
        <v>1</v>
      </c>
      <c r="J205" s="37">
        <f t="shared" si="19"/>
        <v>5659585</v>
      </c>
      <c r="K205" s="37">
        <f t="shared" si="19"/>
        <v>0</v>
      </c>
      <c r="L205" s="37">
        <f t="shared" si="19"/>
        <v>0</v>
      </c>
      <c r="M205" s="37">
        <f t="shared" si="19"/>
        <v>0</v>
      </c>
      <c r="N205" s="37">
        <f t="shared" si="19"/>
        <v>0</v>
      </c>
      <c r="O205" s="37">
        <f t="shared" si="19"/>
        <v>19</v>
      </c>
      <c r="P205" s="38">
        <f t="shared" si="19"/>
        <v>210529584</v>
      </c>
    </row>
    <row r="206" spans="1:16" outlineLevel="2">
      <c r="A206" s="34">
        <v>180</v>
      </c>
      <c r="B206" s="35" t="s">
        <v>1887</v>
      </c>
      <c r="C206" s="36" t="s">
        <v>1823</v>
      </c>
      <c r="D206" s="36" t="s">
        <v>1743</v>
      </c>
      <c r="E206" s="37">
        <v>2</v>
      </c>
      <c r="F206" s="37">
        <v>202347973</v>
      </c>
      <c r="G206" s="37">
        <v>4</v>
      </c>
      <c r="H206" s="37">
        <v>25292785</v>
      </c>
      <c r="I206" s="37">
        <v>0</v>
      </c>
      <c r="J206" s="37">
        <v>0</v>
      </c>
      <c r="K206" s="37">
        <v>0</v>
      </c>
      <c r="L206" s="37">
        <v>0</v>
      </c>
      <c r="M206" s="37">
        <v>0</v>
      </c>
      <c r="N206" s="37">
        <v>0</v>
      </c>
      <c r="O206" s="37">
        <v>6</v>
      </c>
      <c r="P206" s="38">
        <v>227640758</v>
      </c>
    </row>
    <row r="207" spans="1:16" outlineLevel="2">
      <c r="A207" s="34">
        <v>181</v>
      </c>
      <c r="B207" s="35" t="s">
        <v>1887</v>
      </c>
      <c r="C207" s="36" t="s">
        <v>1250</v>
      </c>
      <c r="D207" s="36" t="s">
        <v>1771</v>
      </c>
      <c r="E207" s="37">
        <v>0</v>
      </c>
      <c r="F207" s="37">
        <v>0</v>
      </c>
      <c r="G207" s="37">
        <v>2</v>
      </c>
      <c r="H207" s="37">
        <v>5096577</v>
      </c>
      <c r="I207" s="37">
        <v>0</v>
      </c>
      <c r="J207" s="37">
        <v>0</v>
      </c>
      <c r="K207" s="37">
        <v>0</v>
      </c>
      <c r="L207" s="37">
        <v>0</v>
      </c>
      <c r="M207" s="37">
        <v>0</v>
      </c>
      <c r="N207" s="37">
        <v>0</v>
      </c>
      <c r="O207" s="37">
        <v>2</v>
      </c>
      <c r="P207" s="38">
        <v>5096577</v>
      </c>
    </row>
    <row r="208" spans="1:16" outlineLevel="2">
      <c r="A208" s="34">
        <v>182</v>
      </c>
      <c r="B208" s="35" t="s">
        <v>1887</v>
      </c>
      <c r="C208" s="36" t="s">
        <v>1253</v>
      </c>
      <c r="D208" s="36" t="s">
        <v>1772</v>
      </c>
      <c r="E208" s="37">
        <v>0</v>
      </c>
      <c r="F208" s="37">
        <v>0</v>
      </c>
      <c r="G208" s="37">
        <v>1</v>
      </c>
      <c r="H208" s="37">
        <v>2875787</v>
      </c>
      <c r="I208" s="37">
        <v>0</v>
      </c>
      <c r="J208" s="37">
        <v>0</v>
      </c>
      <c r="K208" s="37">
        <v>0</v>
      </c>
      <c r="L208" s="37">
        <v>0</v>
      </c>
      <c r="M208" s="37">
        <v>0</v>
      </c>
      <c r="N208" s="37">
        <v>0</v>
      </c>
      <c r="O208" s="37">
        <v>1</v>
      </c>
      <c r="P208" s="38">
        <v>2875787</v>
      </c>
    </row>
    <row r="209" spans="1:16" outlineLevel="2">
      <c r="A209" s="34">
        <v>183</v>
      </c>
      <c r="B209" s="35" t="s">
        <v>1887</v>
      </c>
      <c r="C209" s="36" t="s">
        <v>1255</v>
      </c>
      <c r="D209" s="36" t="s">
        <v>1744</v>
      </c>
      <c r="E209" s="37">
        <v>0</v>
      </c>
      <c r="F209" s="37">
        <v>0</v>
      </c>
      <c r="G209" s="37">
        <v>1</v>
      </c>
      <c r="H209" s="37">
        <v>3760941</v>
      </c>
      <c r="I209" s="37">
        <v>0</v>
      </c>
      <c r="J209" s="37">
        <v>0</v>
      </c>
      <c r="K209" s="37">
        <v>0</v>
      </c>
      <c r="L209" s="37">
        <v>0</v>
      </c>
      <c r="M209" s="37">
        <v>0</v>
      </c>
      <c r="N209" s="37">
        <v>0</v>
      </c>
      <c r="O209" s="37">
        <v>1</v>
      </c>
      <c r="P209" s="38">
        <v>3760941</v>
      </c>
    </row>
    <row r="210" spans="1:16" outlineLevel="2">
      <c r="A210" s="34">
        <v>184</v>
      </c>
      <c r="B210" s="35" t="s">
        <v>1887</v>
      </c>
      <c r="C210" s="36" t="s">
        <v>1257</v>
      </c>
      <c r="D210" s="36" t="s">
        <v>1773</v>
      </c>
      <c r="E210" s="37">
        <v>0</v>
      </c>
      <c r="F210" s="37">
        <v>0</v>
      </c>
      <c r="G210" s="37">
        <v>1</v>
      </c>
      <c r="H210" s="37">
        <v>3760941</v>
      </c>
      <c r="I210" s="37">
        <v>0</v>
      </c>
      <c r="J210" s="37">
        <v>0</v>
      </c>
      <c r="K210" s="37">
        <v>0</v>
      </c>
      <c r="L210" s="37">
        <v>0</v>
      </c>
      <c r="M210" s="37">
        <v>0</v>
      </c>
      <c r="N210" s="37">
        <v>0</v>
      </c>
      <c r="O210" s="37">
        <v>1</v>
      </c>
      <c r="P210" s="38">
        <v>3760941</v>
      </c>
    </row>
    <row r="211" spans="1:16" outlineLevel="2">
      <c r="A211" s="34">
        <v>185</v>
      </c>
      <c r="B211" s="35" t="s">
        <v>1887</v>
      </c>
      <c r="C211" s="36" t="s">
        <v>1258</v>
      </c>
      <c r="D211" s="36" t="s">
        <v>1774</v>
      </c>
      <c r="E211" s="37">
        <v>0</v>
      </c>
      <c r="F211" s="37">
        <v>0</v>
      </c>
      <c r="G211" s="37">
        <v>2</v>
      </c>
      <c r="H211" s="37">
        <v>3954597</v>
      </c>
      <c r="I211" s="37">
        <v>0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2</v>
      </c>
      <c r="P211" s="38">
        <v>3954597</v>
      </c>
    </row>
    <row r="212" spans="1:16" outlineLevel="2">
      <c r="A212" s="34">
        <v>186</v>
      </c>
      <c r="B212" s="35" t="s">
        <v>1887</v>
      </c>
      <c r="C212" s="36" t="s">
        <v>1259</v>
      </c>
      <c r="D212" s="36" t="s">
        <v>1775</v>
      </c>
      <c r="E212" s="37">
        <v>0</v>
      </c>
      <c r="F212" s="37">
        <v>0</v>
      </c>
      <c r="G212" s="37">
        <v>2</v>
      </c>
      <c r="H212" s="37">
        <v>5100019</v>
      </c>
      <c r="I212" s="37">
        <v>0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2</v>
      </c>
      <c r="P212" s="38">
        <v>5100019</v>
      </c>
    </row>
    <row r="213" spans="1:16" outlineLevel="2">
      <c r="A213" s="34">
        <v>187</v>
      </c>
      <c r="B213" s="35" t="s">
        <v>1887</v>
      </c>
      <c r="C213" s="36" t="s">
        <v>1264</v>
      </c>
      <c r="D213" s="36" t="s">
        <v>1776</v>
      </c>
      <c r="E213" s="37">
        <v>0</v>
      </c>
      <c r="F213" s="37">
        <v>0</v>
      </c>
      <c r="G213" s="37">
        <v>2</v>
      </c>
      <c r="H213" s="37">
        <v>6331484</v>
      </c>
      <c r="I213" s="37">
        <v>0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2</v>
      </c>
      <c r="P213" s="38">
        <v>6331484</v>
      </c>
    </row>
    <row r="214" spans="1:16" outlineLevel="2">
      <c r="A214" s="34">
        <v>188</v>
      </c>
      <c r="B214" s="35" t="s">
        <v>1887</v>
      </c>
      <c r="C214" s="36" t="s">
        <v>1267</v>
      </c>
      <c r="D214" s="36" t="s">
        <v>1777</v>
      </c>
      <c r="E214" s="37">
        <v>0</v>
      </c>
      <c r="F214" s="37">
        <v>0</v>
      </c>
      <c r="G214" s="37">
        <v>1</v>
      </c>
      <c r="H214" s="37">
        <v>3760941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1</v>
      </c>
      <c r="P214" s="38">
        <v>3760941</v>
      </c>
    </row>
    <row r="215" spans="1:16" outlineLevel="2">
      <c r="A215" s="34">
        <v>189</v>
      </c>
      <c r="B215" s="35" t="s">
        <v>1887</v>
      </c>
      <c r="C215" s="36" t="s">
        <v>1268</v>
      </c>
      <c r="D215" s="36" t="s">
        <v>1778</v>
      </c>
      <c r="E215" s="37">
        <v>0</v>
      </c>
      <c r="F215" s="37">
        <v>0</v>
      </c>
      <c r="G215" s="37">
        <v>1</v>
      </c>
      <c r="H215" s="37">
        <v>3760941</v>
      </c>
      <c r="I215" s="37">
        <v>0</v>
      </c>
      <c r="J215" s="37">
        <v>0</v>
      </c>
      <c r="K215" s="37">
        <v>0</v>
      </c>
      <c r="L215" s="37">
        <v>0</v>
      </c>
      <c r="M215" s="37">
        <v>0</v>
      </c>
      <c r="N215" s="37">
        <v>0</v>
      </c>
      <c r="O215" s="37">
        <v>1</v>
      </c>
      <c r="P215" s="38">
        <v>3760941</v>
      </c>
    </row>
    <row r="216" spans="1:16" outlineLevel="2">
      <c r="A216" s="34">
        <v>190</v>
      </c>
      <c r="B216" s="35" t="s">
        <v>1887</v>
      </c>
      <c r="C216" s="36" t="s">
        <v>1269</v>
      </c>
      <c r="D216" s="36" t="s">
        <v>1779</v>
      </c>
      <c r="E216" s="37">
        <v>0</v>
      </c>
      <c r="F216" s="37">
        <v>0</v>
      </c>
      <c r="G216" s="37">
        <v>1</v>
      </c>
      <c r="H216" s="37">
        <v>3760941</v>
      </c>
      <c r="I216" s="37">
        <v>0</v>
      </c>
      <c r="J216" s="37">
        <v>0</v>
      </c>
      <c r="K216" s="37">
        <v>0</v>
      </c>
      <c r="L216" s="37">
        <v>0</v>
      </c>
      <c r="M216" s="37">
        <v>0</v>
      </c>
      <c r="N216" s="37">
        <v>0</v>
      </c>
      <c r="O216" s="37">
        <v>1</v>
      </c>
      <c r="P216" s="38">
        <v>3760941</v>
      </c>
    </row>
    <row r="217" spans="1:16" outlineLevel="2">
      <c r="A217" s="34">
        <v>191</v>
      </c>
      <c r="B217" s="35" t="s">
        <v>1887</v>
      </c>
      <c r="C217" s="36" t="s">
        <v>1270</v>
      </c>
      <c r="D217" s="36" t="s">
        <v>1780</v>
      </c>
      <c r="E217" s="37">
        <v>0</v>
      </c>
      <c r="F217" s="37">
        <v>0</v>
      </c>
      <c r="G217" s="37">
        <v>2</v>
      </c>
      <c r="H217" s="37">
        <v>2432303</v>
      </c>
      <c r="I217" s="37">
        <v>0</v>
      </c>
      <c r="J217" s="37">
        <v>0</v>
      </c>
      <c r="K217" s="37">
        <v>0</v>
      </c>
      <c r="L217" s="37">
        <v>0</v>
      </c>
      <c r="M217" s="37">
        <v>0</v>
      </c>
      <c r="N217" s="37">
        <v>0</v>
      </c>
      <c r="O217" s="37">
        <v>2</v>
      </c>
      <c r="P217" s="38">
        <v>2432303</v>
      </c>
    </row>
    <row r="218" spans="1:16" outlineLevel="2">
      <c r="A218" s="34">
        <v>192</v>
      </c>
      <c r="B218" s="35" t="s">
        <v>1887</v>
      </c>
      <c r="C218" s="36" t="s">
        <v>1271</v>
      </c>
      <c r="D218" s="41" t="s">
        <v>1745</v>
      </c>
      <c r="E218" s="37">
        <v>0</v>
      </c>
      <c r="F218" s="37">
        <v>0</v>
      </c>
      <c r="G218" s="37">
        <v>1</v>
      </c>
      <c r="H218" s="37">
        <v>2307148</v>
      </c>
      <c r="I218" s="37">
        <v>0</v>
      </c>
      <c r="J218" s="37">
        <v>0</v>
      </c>
      <c r="K218" s="37">
        <v>0</v>
      </c>
      <c r="L218" s="37">
        <v>0</v>
      </c>
      <c r="M218" s="37">
        <v>0</v>
      </c>
      <c r="N218" s="37">
        <v>0</v>
      </c>
      <c r="O218" s="37">
        <v>1</v>
      </c>
      <c r="P218" s="38">
        <v>2307148</v>
      </c>
    </row>
    <row r="219" spans="1:16" outlineLevel="1">
      <c r="A219" s="34"/>
      <c r="B219" s="40" t="s">
        <v>1851</v>
      </c>
      <c r="C219" s="36"/>
      <c r="D219" s="41"/>
      <c r="E219" s="37">
        <f t="shared" ref="E219:P219" si="20">SUBTOTAL(9,E206:E218)</f>
        <v>2</v>
      </c>
      <c r="F219" s="37">
        <f t="shared" si="20"/>
        <v>202347973</v>
      </c>
      <c r="G219" s="37">
        <f t="shared" si="20"/>
        <v>21</v>
      </c>
      <c r="H219" s="37">
        <f t="shared" si="20"/>
        <v>72195405</v>
      </c>
      <c r="I219" s="37">
        <f t="shared" si="20"/>
        <v>0</v>
      </c>
      <c r="J219" s="37">
        <f t="shared" si="20"/>
        <v>0</v>
      </c>
      <c r="K219" s="37">
        <f t="shared" si="20"/>
        <v>0</v>
      </c>
      <c r="L219" s="37">
        <f t="shared" si="20"/>
        <v>0</v>
      </c>
      <c r="M219" s="37">
        <f t="shared" si="20"/>
        <v>0</v>
      </c>
      <c r="N219" s="37">
        <f t="shared" si="20"/>
        <v>0</v>
      </c>
      <c r="O219" s="37">
        <f t="shared" si="20"/>
        <v>23</v>
      </c>
      <c r="P219" s="38">
        <f t="shared" si="20"/>
        <v>274543378</v>
      </c>
    </row>
    <row r="220" spans="1:16" outlineLevel="2">
      <c r="A220" s="34">
        <v>193</v>
      </c>
      <c r="B220" s="35" t="s">
        <v>1888</v>
      </c>
      <c r="C220" s="36" t="s">
        <v>1824</v>
      </c>
      <c r="D220" s="41" t="s">
        <v>1754</v>
      </c>
      <c r="E220" s="37">
        <v>10</v>
      </c>
      <c r="F220" s="37">
        <v>2556812985</v>
      </c>
      <c r="G220" s="37">
        <v>12</v>
      </c>
      <c r="H220" s="37">
        <v>338687448</v>
      </c>
      <c r="I220" s="37">
        <v>3</v>
      </c>
      <c r="J220" s="37">
        <v>37630114</v>
      </c>
      <c r="K220" s="37">
        <v>0</v>
      </c>
      <c r="L220" s="37">
        <v>0</v>
      </c>
      <c r="M220" s="37">
        <v>26</v>
      </c>
      <c r="N220" s="37">
        <v>576533350</v>
      </c>
      <c r="O220" s="37">
        <v>51</v>
      </c>
      <c r="P220" s="38">
        <v>3509663897</v>
      </c>
    </row>
    <row r="221" spans="1:16" outlineLevel="1">
      <c r="A221" s="34"/>
      <c r="B221" s="40" t="s">
        <v>1852</v>
      </c>
      <c r="C221" s="36"/>
      <c r="D221" s="41"/>
      <c r="E221" s="37">
        <f t="shared" ref="E221:P221" si="21">SUBTOTAL(9,E220:E220)</f>
        <v>10</v>
      </c>
      <c r="F221" s="37">
        <f t="shared" si="21"/>
        <v>2556812985</v>
      </c>
      <c r="G221" s="37">
        <f t="shared" si="21"/>
        <v>12</v>
      </c>
      <c r="H221" s="37">
        <f t="shared" si="21"/>
        <v>338687448</v>
      </c>
      <c r="I221" s="37">
        <f t="shared" si="21"/>
        <v>3</v>
      </c>
      <c r="J221" s="37">
        <f t="shared" si="21"/>
        <v>37630114</v>
      </c>
      <c r="K221" s="37">
        <f t="shared" si="21"/>
        <v>0</v>
      </c>
      <c r="L221" s="37">
        <f t="shared" si="21"/>
        <v>0</v>
      </c>
      <c r="M221" s="37">
        <f t="shared" si="21"/>
        <v>26</v>
      </c>
      <c r="N221" s="37">
        <f t="shared" si="21"/>
        <v>576533350</v>
      </c>
      <c r="O221" s="37">
        <f t="shared" si="21"/>
        <v>51</v>
      </c>
      <c r="P221" s="38">
        <f t="shared" si="21"/>
        <v>3509663897</v>
      </c>
    </row>
    <row r="222" spans="1:16" outlineLevel="2">
      <c r="A222" s="34">
        <v>194</v>
      </c>
      <c r="B222" s="35" t="s">
        <v>1889</v>
      </c>
      <c r="C222" s="36" t="s">
        <v>1826</v>
      </c>
      <c r="D222" s="41" t="s">
        <v>1753</v>
      </c>
      <c r="E222" s="37">
        <v>22</v>
      </c>
      <c r="F222" s="37">
        <v>10442105335</v>
      </c>
      <c r="G222" s="37">
        <v>20</v>
      </c>
      <c r="H222" s="37">
        <v>207165372</v>
      </c>
      <c r="I222" s="37">
        <v>2</v>
      </c>
      <c r="J222" s="37">
        <v>120251284</v>
      </c>
      <c r="K222" s="37">
        <v>0</v>
      </c>
      <c r="L222" s="37">
        <v>0</v>
      </c>
      <c r="M222" s="37">
        <v>17</v>
      </c>
      <c r="N222" s="37">
        <v>200305498</v>
      </c>
      <c r="O222" s="37">
        <v>61</v>
      </c>
      <c r="P222" s="38">
        <v>10969827489</v>
      </c>
    </row>
    <row r="223" spans="1:16" outlineLevel="1">
      <c r="A223" s="34"/>
      <c r="B223" s="40" t="s">
        <v>1853</v>
      </c>
      <c r="C223" s="36"/>
      <c r="D223" s="41"/>
      <c r="E223" s="37">
        <f t="shared" ref="E223:P223" si="22">SUBTOTAL(9,E222:E222)</f>
        <v>22</v>
      </c>
      <c r="F223" s="37">
        <f t="shared" si="22"/>
        <v>10442105335</v>
      </c>
      <c r="G223" s="37">
        <f t="shared" si="22"/>
        <v>20</v>
      </c>
      <c r="H223" s="37">
        <f t="shared" si="22"/>
        <v>207165372</v>
      </c>
      <c r="I223" s="37">
        <f t="shared" si="22"/>
        <v>2</v>
      </c>
      <c r="J223" s="37">
        <f t="shared" si="22"/>
        <v>120251284</v>
      </c>
      <c r="K223" s="37">
        <f t="shared" si="22"/>
        <v>0</v>
      </c>
      <c r="L223" s="37">
        <f t="shared" si="22"/>
        <v>0</v>
      </c>
      <c r="M223" s="37">
        <f t="shared" si="22"/>
        <v>17</v>
      </c>
      <c r="N223" s="37">
        <f t="shared" si="22"/>
        <v>200305498</v>
      </c>
      <c r="O223" s="37">
        <f t="shared" si="22"/>
        <v>61</v>
      </c>
      <c r="P223" s="38">
        <f t="shared" si="22"/>
        <v>10969827489</v>
      </c>
    </row>
    <row r="224" spans="1:16" outlineLevel="2">
      <c r="A224" s="34">
        <v>195</v>
      </c>
      <c r="B224" s="35" t="s">
        <v>1890</v>
      </c>
      <c r="C224" s="36" t="s">
        <v>1827</v>
      </c>
      <c r="D224" s="36" t="s">
        <v>1707</v>
      </c>
      <c r="E224" s="37">
        <v>7</v>
      </c>
      <c r="F224" s="37">
        <v>578840466</v>
      </c>
      <c r="G224" s="37">
        <v>9</v>
      </c>
      <c r="H224" s="37">
        <v>40250514</v>
      </c>
      <c r="I224" s="37">
        <v>1</v>
      </c>
      <c r="J224" s="37">
        <v>5500171</v>
      </c>
      <c r="K224" s="37">
        <v>0</v>
      </c>
      <c r="L224" s="37">
        <v>0</v>
      </c>
      <c r="M224" s="37">
        <v>4</v>
      </c>
      <c r="N224" s="37">
        <v>354423695</v>
      </c>
      <c r="O224" s="37">
        <v>21</v>
      </c>
      <c r="P224" s="38">
        <v>979014846</v>
      </c>
    </row>
    <row r="225" spans="1:16" outlineLevel="2">
      <c r="A225" s="34">
        <v>196</v>
      </c>
      <c r="B225" s="35" t="s">
        <v>1890</v>
      </c>
      <c r="C225" s="36" t="s">
        <v>1531</v>
      </c>
      <c r="D225" s="36" t="s">
        <v>1708</v>
      </c>
      <c r="E225" s="37">
        <v>1</v>
      </c>
      <c r="F225" s="37">
        <v>6215013</v>
      </c>
      <c r="G225" s="37">
        <v>1</v>
      </c>
      <c r="H225" s="37">
        <v>3611023</v>
      </c>
      <c r="I225" s="37">
        <v>0</v>
      </c>
      <c r="J225" s="37">
        <v>0</v>
      </c>
      <c r="K225" s="37">
        <v>0</v>
      </c>
      <c r="L225" s="37">
        <v>0</v>
      </c>
      <c r="M225" s="37">
        <v>0</v>
      </c>
      <c r="N225" s="37">
        <v>0</v>
      </c>
      <c r="O225" s="37">
        <v>2</v>
      </c>
      <c r="P225" s="38">
        <v>9826036</v>
      </c>
    </row>
    <row r="226" spans="1:16" outlineLevel="2">
      <c r="A226" s="34">
        <v>197</v>
      </c>
      <c r="B226" s="35" t="s">
        <v>1890</v>
      </c>
      <c r="C226" s="36" t="s">
        <v>1534</v>
      </c>
      <c r="D226" s="36" t="s">
        <v>1709</v>
      </c>
      <c r="E226" s="37">
        <v>0</v>
      </c>
      <c r="F226" s="37">
        <v>0</v>
      </c>
      <c r="G226" s="37">
        <v>2</v>
      </c>
      <c r="H226" s="37">
        <v>2543646</v>
      </c>
      <c r="I226" s="37">
        <v>0</v>
      </c>
      <c r="J226" s="37">
        <v>0</v>
      </c>
      <c r="K226" s="37">
        <v>0</v>
      </c>
      <c r="L226" s="37">
        <v>0</v>
      </c>
      <c r="M226" s="37">
        <v>0</v>
      </c>
      <c r="N226" s="37">
        <v>0</v>
      </c>
      <c r="O226" s="37">
        <v>2</v>
      </c>
      <c r="P226" s="38">
        <v>2543646</v>
      </c>
    </row>
    <row r="227" spans="1:16" outlineLevel="2">
      <c r="A227" s="34">
        <v>198</v>
      </c>
      <c r="B227" s="35" t="s">
        <v>1890</v>
      </c>
      <c r="C227" s="36" t="s">
        <v>1537</v>
      </c>
      <c r="D227" s="36" t="s">
        <v>1710</v>
      </c>
      <c r="E227" s="37">
        <v>0</v>
      </c>
      <c r="F227" s="37">
        <v>0</v>
      </c>
      <c r="G227" s="37">
        <v>2</v>
      </c>
      <c r="H227" s="37">
        <v>4356901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2</v>
      </c>
      <c r="P227" s="38">
        <v>4356901</v>
      </c>
    </row>
    <row r="228" spans="1:16" outlineLevel="2">
      <c r="A228" s="34">
        <v>199</v>
      </c>
      <c r="B228" s="35" t="s">
        <v>1890</v>
      </c>
      <c r="C228" s="36" t="s">
        <v>1542</v>
      </c>
      <c r="D228" s="36" t="s">
        <v>1711</v>
      </c>
      <c r="E228" s="37">
        <v>0</v>
      </c>
      <c r="F228" s="37">
        <v>0</v>
      </c>
      <c r="G228" s="37">
        <v>2</v>
      </c>
      <c r="H228" s="37">
        <v>3165833</v>
      </c>
      <c r="I228" s="37">
        <v>0</v>
      </c>
      <c r="J228" s="37">
        <v>0</v>
      </c>
      <c r="K228" s="37">
        <v>0</v>
      </c>
      <c r="L228" s="37">
        <v>0</v>
      </c>
      <c r="M228" s="37">
        <v>0</v>
      </c>
      <c r="N228" s="37">
        <v>0</v>
      </c>
      <c r="O228" s="37">
        <v>2</v>
      </c>
      <c r="P228" s="38">
        <v>3165833</v>
      </c>
    </row>
    <row r="229" spans="1:16" outlineLevel="2">
      <c r="A229" s="34">
        <v>200</v>
      </c>
      <c r="B229" s="35" t="s">
        <v>1890</v>
      </c>
      <c r="C229" s="36" t="s">
        <v>1547</v>
      </c>
      <c r="D229" s="36" t="s">
        <v>1781</v>
      </c>
      <c r="E229" s="37">
        <v>0</v>
      </c>
      <c r="F229" s="37">
        <v>0</v>
      </c>
      <c r="G229" s="37">
        <v>2</v>
      </c>
      <c r="H229" s="37">
        <v>2687548</v>
      </c>
      <c r="I229" s="37">
        <v>0</v>
      </c>
      <c r="J229" s="37">
        <v>0</v>
      </c>
      <c r="K229" s="37">
        <v>0</v>
      </c>
      <c r="L229" s="37">
        <v>0</v>
      </c>
      <c r="M229" s="37">
        <v>0</v>
      </c>
      <c r="N229" s="37">
        <v>0</v>
      </c>
      <c r="O229" s="37">
        <v>2</v>
      </c>
      <c r="P229" s="38">
        <v>2687548</v>
      </c>
    </row>
    <row r="230" spans="1:16" outlineLevel="1">
      <c r="A230" s="34"/>
      <c r="B230" s="40" t="s">
        <v>1854</v>
      </c>
      <c r="C230" s="36"/>
      <c r="D230" s="36"/>
      <c r="E230" s="37">
        <f t="shared" ref="E230:P230" si="23">SUBTOTAL(9,E224:E229)</f>
        <v>8</v>
      </c>
      <c r="F230" s="37">
        <f t="shared" si="23"/>
        <v>585055479</v>
      </c>
      <c r="G230" s="37">
        <f t="shared" si="23"/>
        <v>18</v>
      </c>
      <c r="H230" s="37">
        <f t="shared" si="23"/>
        <v>56615465</v>
      </c>
      <c r="I230" s="37">
        <f t="shared" si="23"/>
        <v>1</v>
      </c>
      <c r="J230" s="37">
        <f t="shared" si="23"/>
        <v>5500171</v>
      </c>
      <c r="K230" s="37">
        <f t="shared" si="23"/>
        <v>0</v>
      </c>
      <c r="L230" s="37">
        <f t="shared" si="23"/>
        <v>0</v>
      </c>
      <c r="M230" s="37">
        <f t="shared" si="23"/>
        <v>4</v>
      </c>
      <c r="N230" s="37">
        <f t="shared" si="23"/>
        <v>354423695</v>
      </c>
      <c r="O230" s="37">
        <f t="shared" si="23"/>
        <v>31</v>
      </c>
      <c r="P230" s="38">
        <f t="shared" si="23"/>
        <v>1001594810</v>
      </c>
    </row>
    <row r="231" spans="1:16" outlineLevel="2">
      <c r="A231" s="34">
        <v>201</v>
      </c>
      <c r="B231" s="35" t="s">
        <v>1891</v>
      </c>
      <c r="C231" s="36" t="s">
        <v>1825</v>
      </c>
      <c r="D231" s="36" t="s">
        <v>1659</v>
      </c>
      <c r="E231" s="37">
        <v>3</v>
      </c>
      <c r="F231" s="37">
        <v>207581350</v>
      </c>
      <c r="G231" s="37">
        <v>8</v>
      </c>
      <c r="H231" s="37">
        <v>98696802</v>
      </c>
      <c r="I231" s="37">
        <v>0</v>
      </c>
      <c r="J231" s="37">
        <v>0</v>
      </c>
      <c r="K231" s="37">
        <v>0</v>
      </c>
      <c r="L231" s="37">
        <v>0</v>
      </c>
      <c r="M231" s="37">
        <v>0</v>
      </c>
      <c r="N231" s="37">
        <v>0</v>
      </c>
      <c r="O231" s="37">
        <v>11</v>
      </c>
      <c r="P231" s="38">
        <v>306278152</v>
      </c>
    </row>
    <row r="232" spans="1:16" outlineLevel="2">
      <c r="A232" s="34">
        <v>202</v>
      </c>
      <c r="B232" s="35" t="s">
        <v>1891</v>
      </c>
      <c r="C232" s="36" t="s">
        <v>1566</v>
      </c>
      <c r="D232" s="36" t="s">
        <v>1660</v>
      </c>
      <c r="E232" s="37">
        <v>0</v>
      </c>
      <c r="F232" s="37">
        <v>0</v>
      </c>
      <c r="G232" s="37">
        <v>2</v>
      </c>
      <c r="H232" s="37">
        <v>5252656</v>
      </c>
      <c r="I232" s="37">
        <v>0</v>
      </c>
      <c r="J232" s="37">
        <v>0</v>
      </c>
      <c r="K232" s="37">
        <v>0</v>
      </c>
      <c r="L232" s="37">
        <v>0</v>
      </c>
      <c r="M232" s="37">
        <v>0</v>
      </c>
      <c r="N232" s="37">
        <v>0</v>
      </c>
      <c r="O232" s="37">
        <v>2</v>
      </c>
      <c r="P232" s="38">
        <v>5252656</v>
      </c>
    </row>
    <row r="233" spans="1:16" outlineLevel="2">
      <c r="A233" s="34">
        <v>203</v>
      </c>
      <c r="B233" s="35" t="s">
        <v>1891</v>
      </c>
      <c r="C233" s="36" t="s">
        <v>1570</v>
      </c>
      <c r="D233" s="36" t="s">
        <v>1661</v>
      </c>
      <c r="E233" s="37">
        <v>0</v>
      </c>
      <c r="F233" s="37">
        <v>0</v>
      </c>
      <c r="G233" s="37">
        <v>1</v>
      </c>
      <c r="H233" s="37">
        <v>2740647</v>
      </c>
      <c r="I233" s="37">
        <v>0</v>
      </c>
      <c r="J233" s="37">
        <v>0</v>
      </c>
      <c r="K233" s="37">
        <v>0</v>
      </c>
      <c r="L233" s="37">
        <v>0</v>
      </c>
      <c r="M233" s="37">
        <v>0</v>
      </c>
      <c r="N233" s="37">
        <v>0</v>
      </c>
      <c r="O233" s="37">
        <v>1</v>
      </c>
      <c r="P233" s="38">
        <v>2740647</v>
      </c>
    </row>
    <row r="234" spans="1:16" outlineLevel="2">
      <c r="A234" s="34">
        <v>204</v>
      </c>
      <c r="B234" s="35" t="s">
        <v>1891</v>
      </c>
      <c r="C234" s="36" t="s">
        <v>1571</v>
      </c>
      <c r="D234" s="36" t="s">
        <v>1664</v>
      </c>
      <c r="E234" s="37">
        <v>0</v>
      </c>
      <c r="F234" s="37">
        <v>0</v>
      </c>
      <c r="G234" s="37">
        <v>2</v>
      </c>
      <c r="H234" s="37">
        <v>3867722</v>
      </c>
      <c r="I234" s="37">
        <v>0</v>
      </c>
      <c r="J234" s="37">
        <v>0</v>
      </c>
      <c r="K234" s="37">
        <v>0</v>
      </c>
      <c r="L234" s="37">
        <v>0</v>
      </c>
      <c r="M234" s="37">
        <v>0</v>
      </c>
      <c r="N234" s="37">
        <v>0</v>
      </c>
      <c r="O234" s="37">
        <v>2</v>
      </c>
      <c r="P234" s="38">
        <v>3867722</v>
      </c>
    </row>
    <row r="235" spans="1:16" outlineLevel="2">
      <c r="A235" s="34">
        <v>205</v>
      </c>
      <c r="B235" s="35" t="s">
        <v>1891</v>
      </c>
      <c r="C235" s="36" t="s">
        <v>1574</v>
      </c>
      <c r="D235" s="36" t="s">
        <v>1662</v>
      </c>
      <c r="E235" s="37">
        <v>0</v>
      </c>
      <c r="F235" s="37">
        <v>0</v>
      </c>
      <c r="G235" s="37">
        <v>2</v>
      </c>
      <c r="H235" s="37">
        <v>4273035</v>
      </c>
      <c r="I235" s="37">
        <v>0</v>
      </c>
      <c r="J235" s="37">
        <v>0</v>
      </c>
      <c r="K235" s="37">
        <v>0</v>
      </c>
      <c r="L235" s="37">
        <v>0</v>
      </c>
      <c r="M235" s="37">
        <v>0</v>
      </c>
      <c r="N235" s="37">
        <v>0</v>
      </c>
      <c r="O235" s="37">
        <v>2</v>
      </c>
      <c r="P235" s="38">
        <v>4273035</v>
      </c>
    </row>
    <row r="236" spans="1:16" ht="17.25" outlineLevel="2" thickBot="1">
      <c r="A236" s="42">
        <v>206</v>
      </c>
      <c r="B236" s="43" t="s">
        <v>1891</v>
      </c>
      <c r="C236" s="44" t="s">
        <v>1577</v>
      </c>
      <c r="D236" s="44" t="s">
        <v>1663</v>
      </c>
      <c r="E236" s="45">
        <v>0</v>
      </c>
      <c r="F236" s="45">
        <v>0</v>
      </c>
      <c r="G236" s="45">
        <v>1</v>
      </c>
      <c r="H236" s="45">
        <v>2591698</v>
      </c>
      <c r="I236" s="45">
        <v>0</v>
      </c>
      <c r="J236" s="45">
        <v>0</v>
      </c>
      <c r="K236" s="45">
        <v>0</v>
      </c>
      <c r="L236" s="45">
        <v>0</v>
      </c>
      <c r="M236" s="45">
        <v>0</v>
      </c>
      <c r="N236" s="45">
        <v>0</v>
      </c>
      <c r="O236" s="45">
        <v>1</v>
      </c>
      <c r="P236" s="46">
        <v>2591698</v>
      </c>
    </row>
    <row r="237" spans="1:16" s="49" customFormat="1" outlineLevel="1">
      <c r="A237" s="52"/>
      <c r="B237" s="47" t="s">
        <v>1855</v>
      </c>
      <c r="C237" s="53"/>
      <c r="D237" s="53"/>
      <c r="E237" s="54">
        <f t="shared" ref="E237:P237" si="24">SUBTOTAL(9,E231:E236)</f>
        <v>3</v>
      </c>
      <c r="F237" s="54">
        <f t="shared" si="24"/>
        <v>207581350</v>
      </c>
      <c r="G237" s="54">
        <f t="shared" si="24"/>
        <v>16</v>
      </c>
      <c r="H237" s="54">
        <f t="shared" si="24"/>
        <v>117422560</v>
      </c>
      <c r="I237" s="54">
        <f t="shared" si="24"/>
        <v>0</v>
      </c>
      <c r="J237" s="54">
        <f t="shared" si="24"/>
        <v>0</v>
      </c>
      <c r="K237" s="54">
        <f t="shared" si="24"/>
        <v>0</v>
      </c>
      <c r="L237" s="54">
        <f t="shared" si="24"/>
        <v>0</v>
      </c>
      <c r="M237" s="54">
        <f t="shared" si="24"/>
        <v>0</v>
      </c>
      <c r="N237" s="54">
        <f t="shared" si="24"/>
        <v>0</v>
      </c>
      <c r="O237" s="54">
        <f t="shared" si="24"/>
        <v>19</v>
      </c>
      <c r="P237" s="54">
        <f t="shared" si="24"/>
        <v>325003910</v>
      </c>
    </row>
    <row r="238" spans="1:16" s="49" customFormat="1">
      <c r="A238" s="52"/>
      <c r="B238" s="47" t="s">
        <v>1801</v>
      </c>
      <c r="C238" s="53"/>
      <c r="D238" s="53"/>
      <c r="E238" s="54">
        <f t="shared" ref="E238:P238" si="25">SUBTOTAL(9,E6:E236)</f>
        <v>112</v>
      </c>
      <c r="F238" s="54">
        <f t="shared" si="25"/>
        <v>16593545482</v>
      </c>
      <c r="G238" s="54">
        <f t="shared" si="25"/>
        <v>472</v>
      </c>
      <c r="H238" s="54">
        <f t="shared" si="25"/>
        <v>2899538813</v>
      </c>
      <c r="I238" s="54">
        <f t="shared" si="25"/>
        <v>42</v>
      </c>
      <c r="J238" s="54">
        <f t="shared" si="25"/>
        <v>1543385988</v>
      </c>
      <c r="K238" s="54">
        <f t="shared" si="25"/>
        <v>7</v>
      </c>
      <c r="L238" s="54">
        <f t="shared" si="25"/>
        <v>78676341</v>
      </c>
      <c r="M238" s="54">
        <f t="shared" si="25"/>
        <v>75</v>
      </c>
      <c r="N238" s="54">
        <f t="shared" si="25"/>
        <v>2000121814</v>
      </c>
      <c r="O238" s="54">
        <f t="shared" si="25"/>
        <v>708</v>
      </c>
      <c r="P238" s="54">
        <f t="shared" si="25"/>
        <v>23115268438</v>
      </c>
    </row>
  </sheetData>
  <mergeCells count="12">
    <mergeCell ref="A2:O2"/>
    <mergeCell ref="A5:A6"/>
    <mergeCell ref="B5:B6"/>
    <mergeCell ref="C5:C6"/>
    <mergeCell ref="D5:D6"/>
    <mergeCell ref="E5:F5"/>
    <mergeCell ref="G5:H5"/>
    <mergeCell ref="O3:P3"/>
    <mergeCell ref="I5:J5"/>
    <mergeCell ref="K5:L5"/>
    <mergeCell ref="M5:N5"/>
    <mergeCell ref="O5:P5"/>
  </mergeCells>
  <phoneticPr fontId="2" type="noConversion"/>
  <pageMargins left="0.35433070866141736" right="0.15748031496062992" top="0.55118110236220474" bottom="0.35433070866141736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V1011"/>
  <sheetViews>
    <sheetView tabSelected="1" topLeftCell="D1" workbookViewId="0">
      <selection activeCell="D2" sqref="D2:S2"/>
    </sheetView>
  </sheetViews>
  <sheetFormatPr defaultRowHeight="16.5" outlineLevelRow="3"/>
  <cols>
    <col min="1" max="1" width="5.625" style="1" hidden="1" customWidth="1"/>
    <col min="2" max="2" width="7.375" style="1" hidden="1" customWidth="1"/>
    <col min="3" max="3" width="9.5" style="1" hidden="1" customWidth="1"/>
    <col min="4" max="4" width="18.125" style="1" bestFit="1" customWidth="1"/>
    <col min="5" max="5" width="31.875" style="1" customWidth="1"/>
    <col min="6" max="6" width="15.125" style="1" bestFit="1" customWidth="1"/>
    <col min="7" max="7" width="13.25" style="2" bestFit="1" customWidth="1"/>
    <col min="8" max="8" width="19.125" style="2" bestFit="1" customWidth="1"/>
    <col min="9" max="9" width="28.125" style="1" customWidth="1"/>
    <col min="10" max="10" width="44.75" style="21" customWidth="1"/>
    <col min="11" max="11" width="9.25" style="2" bestFit="1" customWidth="1"/>
    <col min="12" max="12" width="13.25" style="1" hidden="1" customWidth="1"/>
    <col min="13" max="13" width="7" style="11" bestFit="1" customWidth="1"/>
    <col min="14" max="14" width="13.625" style="12" hidden="1" customWidth="1"/>
    <col min="15" max="15" width="14.75" style="12" bestFit="1" customWidth="1"/>
    <col min="16" max="16" width="17" style="12" hidden="1" customWidth="1"/>
    <col min="17" max="17" width="14.75" style="12" bestFit="1" customWidth="1"/>
    <col min="18" max="18" width="10.25" style="2" bestFit="1" customWidth="1"/>
    <col min="19" max="19" width="9.25" style="2" bestFit="1" customWidth="1"/>
    <col min="20" max="20" width="150.5" style="1" hidden="1" customWidth="1"/>
    <col min="21" max="21" width="16.5" style="1" hidden="1" customWidth="1"/>
    <col min="22" max="22" width="30.625" style="1" hidden="1" customWidth="1"/>
    <col min="23" max="16384" width="9" style="1"/>
  </cols>
  <sheetData>
    <row r="2" spans="1:22" ht="60.75" customHeight="1">
      <c r="D2" s="89" t="s">
        <v>2164</v>
      </c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</row>
    <row r="3" spans="1:22" ht="24" customHeight="1" thickBot="1">
      <c r="D3" s="27" t="s">
        <v>2165</v>
      </c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</row>
    <row r="4" spans="1:22" s="60" customFormat="1" ht="20.25" customHeight="1">
      <c r="A4" s="60" t="s">
        <v>1893</v>
      </c>
      <c r="B4" s="60" t="s">
        <v>0</v>
      </c>
      <c r="C4" s="60" t="s">
        <v>1</v>
      </c>
      <c r="D4" s="78" t="s">
        <v>1894</v>
      </c>
      <c r="E4" s="61" t="s">
        <v>2</v>
      </c>
      <c r="F4" s="61" t="s">
        <v>3</v>
      </c>
      <c r="G4" s="61" t="s">
        <v>4</v>
      </c>
      <c r="H4" s="61" t="s">
        <v>5</v>
      </c>
      <c r="I4" s="61" t="s">
        <v>6</v>
      </c>
      <c r="J4" s="62" t="s">
        <v>7</v>
      </c>
      <c r="K4" s="61" t="s">
        <v>8</v>
      </c>
      <c r="L4" s="61" t="s">
        <v>9</v>
      </c>
      <c r="M4" s="63" t="s">
        <v>10</v>
      </c>
      <c r="N4" s="63" t="s">
        <v>11</v>
      </c>
      <c r="O4" s="63" t="s">
        <v>12</v>
      </c>
      <c r="P4" s="63" t="s">
        <v>13</v>
      </c>
      <c r="Q4" s="63" t="s">
        <v>14</v>
      </c>
      <c r="R4" s="61" t="s">
        <v>15</v>
      </c>
      <c r="S4" s="64" t="s">
        <v>1895</v>
      </c>
      <c r="T4" s="60" t="s">
        <v>16</v>
      </c>
      <c r="U4" s="60" t="s">
        <v>17</v>
      </c>
      <c r="V4" s="60" t="s">
        <v>18</v>
      </c>
    </row>
    <row r="5" spans="1:22" outlineLevel="3">
      <c r="A5" s="1" t="s">
        <v>19</v>
      </c>
      <c r="B5" s="1">
        <v>12101</v>
      </c>
      <c r="C5" s="1">
        <v>12101019</v>
      </c>
      <c r="D5" s="56" t="s">
        <v>20</v>
      </c>
      <c r="E5" s="4" t="s">
        <v>21</v>
      </c>
      <c r="F5" s="4" t="s">
        <v>22</v>
      </c>
      <c r="G5" s="3">
        <v>43222501</v>
      </c>
      <c r="H5" s="3" t="s">
        <v>23</v>
      </c>
      <c r="I5" s="4" t="s">
        <v>24</v>
      </c>
      <c r="J5" s="22" t="s">
        <v>25</v>
      </c>
      <c r="K5" s="3">
        <v>3120890</v>
      </c>
      <c r="L5" s="4"/>
      <c r="M5" s="5">
        <v>1</v>
      </c>
      <c r="N5" s="6">
        <v>15950000</v>
      </c>
      <c r="O5" s="6">
        <v>15950000</v>
      </c>
      <c r="P5" s="6">
        <v>9569999</v>
      </c>
      <c r="Q5" s="6">
        <v>6380001</v>
      </c>
      <c r="R5" s="3" t="s">
        <v>26</v>
      </c>
      <c r="S5" s="18">
        <v>5</v>
      </c>
      <c r="T5" s="1" t="s">
        <v>27</v>
      </c>
    </row>
    <row r="6" spans="1:22" outlineLevel="3">
      <c r="A6" s="1" t="s">
        <v>19</v>
      </c>
      <c r="B6" s="1">
        <v>12101</v>
      </c>
      <c r="C6" s="1">
        <v>12101019</v>
      </c>
      <c r="D6" s="56" t="s">
        <v>20</v>
      </c>
      <c r="E6" s="4" t="s">
        <v>21</v>
      </c>
      <c r="F6" s="4" t="s">
        <v>22</v>
      </c>
      <c r="G6" s="3">
        <v>43222501</v>
      </c>
      <c r="H6" s="3" t="s">
        <v>23</v>
      </c>
      <c r="I6" s="4" t="s">
        <v>24</v>
      </c>
      <c r="J6" s="22" t="s">
        <v>25</v>
      </c>
      <c r="K6" s="3">
        <v>3120891</v>
      </c>
      <c r="L6" s="4"/>
      <c r="M6" s="5">
        <v>1</v>
      </c>
      <c r="N6" s="6">
        <v>15950000</v>
      </c>
      <c r="O6" s="6">
        <v>15950000</v>
      </c>
      <c r="P6" s="6">
        <v>9569999</v>
      </c>
      <c r="Q6" s="6">
        <v>6380001</v>
      </c>
      <c r="R6" s="3" t="s">
        <v>26</v>
      </c>
      <c r="S6" s="18">
        <v>5</v>
      </c>
      <c r="T6" s="1" t="s">
        <v>27</v>
      </c>
    </row>
    <row r="7" spans="1:22" outlineLevel="2">
      <c r="D7" s="56"/>
      <c r="E7" s="68" t="s">
        <v>1896</v>
      </c>
      <c r="F7" s="4"/>
      <c r="G7" s="3"/>
      <c r="H7" s="3"/>
      <c r="I7" s="4"/>
      <c r="J7" s="22"/>
      <c r="K7" s="3"/>
      <c r="L7" s="4"/>
      <c r="M7" s="5">
        <f>SUBTOTAL(9,M5:M6)</f>
        <v>2</v>
      </c>
      <c r="N7" s="6"/>
      <c r="O7" s="6">
        <f>SUBTOTAL(9,O5:O6)</f>
        <v>31900000</v>
      </c>
      <c r="P7" s="6"/>
      <c r="Q7" s="6">
        <f>SUBTOTAL(9,Q5:Q6)</f>
        <v>12760002</v>
      </c>
      <c r="R7" s="3"/>
      <c r="S7" s="18"/>
    </row>
    <row r="8" spans="1:22" outlineLevel="3">
      <c r="A8" s="1" t="s">
        <v>28</v>
      </c>
      <c r="B8" s="1">
        <v>12101</v>
      </c>
      <c r="C8" s="1">
        <v>12101110</v>
      </c>
      <c r="D8" s="56" t="s">
        <v>20</v>
      </c>
      <c r="E8" s="4" t="s">
        <v>29</v>
      </c>
      <c r="F8" s="4" t="s">
        <v>30</v>
      </c>
      <c r="G8" s="3">
        <v>45111616</v>
      </c>
      <c r="H8" s="3" t="s">
        <v>31</v>
      </c>
      <c r="I8" s="4" t="s">
        <v>32</v>
      </c>
      <c r="J8" s="22" t="s">
        <v>33</v>
      </c>
      <c r="K8" s="3">
        <v>2990069</v>
      </c>
      <c r="L8" s="4"/>
      <c r="M8" s="7">
        <v>1</v>
      </c>
      <c r="N8" s="8">
        <v>3074510</v>
      </c>
      <c r="O8" s="8">
        <v>3074510</v>
      </c>
      <c r="P8" s="8">
        <v>1683657</v>
      </c>
      <c r="Q8" s="8">
        <v>1390853</v>
      </c>
      <c r="R8" s="3" t="s">
        <v>34</v>
      </c>
      <c r="S8" s="18">
        <v>7</v>
      </c>
      <c r="T8" s="1" t="s">
        <v>35</v>
      </c>
    </row>
    <row r="9" spans="1:22" outlineLevel="3">
      <c r="A9" s="1" t="s">
        <v>19</v>
      </c>
      <c r="B9" s="1">
        <v>12101</v>
      </c>
      <c r="C9" s="1">
        <v>12101110</v>
      </c>
      <c r="D9" s="56" t="s">
        <v>20</v>
      </c>
      <c r="E9" s="4" t="s">
        <v>29</v>
      </c>
      <c r="F9" s="4" t="s">
        <v>30</v>
      </c>
      <c r="G9" s="3">
        <v>45111616</v>
      </c>
      <c r="H9" s="3" t="s">
        <v>31</v>
      </c>
      <c r="I9" s="4" t="s">
        <v>32</v>
      </c>
      <c r="J9" s="22" t="s">
        <v>33</v>
      </c>
      <c r="K9" s="3">
        <v>3134336</v>
      </c>
      <c r="L9" s="4"/>
      <c r="M9" s="5">
        <v>1</v>
      </c>
      <c r="N9" s="6">
        <v>3041330</v>
      </c>
      <c r="O9" s="6">
        <v>3018891</v>
      </c>
      <c r="P9" s="6">
        <v>1114113</v>
      </c>
      <c r="Q9" s="6">
        <v>1904778</v>
      </c>
      <c r="R9" s="3" t="s">
        <v>36</v>
      </c>
      <c r="S9" s="18">
        <v>7</v>
      </c>
      <c r="T9" s="1" t="s">
        <v>37</v>
      </c>
    </row>
    <row r="10" spans="1:22" outlineLevel="2">
      <c r="D10" s="56"/>
      <c r="E10" s="69" t="s">
        <v>1897</v>
      </c>
      <c r="F10" s="4"/>
      <c r="G10" s="3"/>
      <c r="H10" s="3"/>
      <c r="I10" s="4"/>
      <c r="J10" s="22"/>
      <c r="K10" s="3"/>
      <c r="L10" s="4"/>
      <c r="M10" s="5">
        <f>SUBTOTAL(9,M8:M9)</f>
        <v>2</v>
      </c>
      <c r="N10" s="6"/>
      <c r="O10" s="6">
        <f>SUBTOTAL(9,O8:O9)</f>
        <v>6093401</v>
      </c>
      <c r="P10" s="6"/>
      <c r="Q10" s="6">
        <f>SUBTOTAL(9,Q8:Q9)</f>
        <v>3295631</v>
      </c>
      <c r="R10" s="3"/>
      <c r="S10" s="18"/>
    </row>
    <row r="11" spans="1:22" outlineLevel="3">
      <c r="A11" s="1" t="s">
        <v>38</v>
      </c>
      <c r="B11" s="1">
        <v>12101</v>
      </c>
      <c r="C11" s="1">
        <v>12101710</v>
      </c>
      <c r="D11" s="56" t="s">
        <v>20</v>
      </c>
      <c r="E11" s="4" t="s">
        <v>39</v>
      </c>
      <c r="F11" s="4" t="s">
        <v>40</v>
      </c>
      <c r="G11" s="3">
        <v>40101715</v>
      </c>
      <c r="H11" s="3" t="s">
        <v>41</v>
      </c>
      <c r="I11" s="4" t="s">
        <v>42</v>
      </c>
      <c r="J11" s="22" t="s">
        <v>43</v>
      </c>
      <c r="K11" s="3">
        <v>2552624</v>
      </c>
      <c r="L11" s="4"/>
      <c r="M11" s="7">
        <v>1</v>
      </c>
      <c r="N11" s="8">
        <v>23793875</v>
      </c>
      <c r="O11" s="8">
        <v>23793875</v>
      </c>
      <c r="P11" s="8">
        <v>11235994</v>
      </c>
      <c r="Q11" s="8">
        <v>12557881</v>
      </c>
      <c r="R11" s="3" t="s">
        <v>44</v>
      </c>
      <c r="S11" s="18">
        <v>15</v>
      </c>
      <c r="T11" s="1" t="s">
        <v>45</v>
      </c>
    </row>
    <row r="12" spans="1:22" outlineLevel="3">
      <c r="A12" s="1" t="s">
        <v>38</v>
      </c>
      <c r="B12" s="1">
        <v>12101</v>
      </c>
      <c r="C12" s="1">
        <v>12101710</v>
      </c>
      <c r="D12" s="56" t="s">
        <v>20</v>
      </c>
      <c r="E12" s="4" t="s">
        <v>39</v>
      </c>
      <c r="F12" s="4" t="s">
        <v>40</v>
      </c>
      <c r="G12" s="3">
        <v>40101715</v>
      </c>
      <c r="H12" s="3" t="s">
        <v>41</v>
      </c>
      <c r="I12" s="4" t="s">
        <v>42</v>
      </c>
      <c r="J12" s="22" t="s">
        <v>43</v>
      </c>
      <c r="K12" s="3">
        <v>2552625</v>
      </c>
      <c r="L12" s="4"/>
      <c r="M12" s="7">
        <v>1</v>
      </c>
      <c r="N12" s="8">
        <v>23793875</v>
      </c>
      <c r="O12" s="8">
        <v>23793875</v>
      </c>
      <c r="P12" s="8">
        <v>11235994</v>
      </c>
      <c r="Q12" s="8">
        <v>12557881</v>
      </c>
      <c r="R12" s="3" t="s">
        <v>44</v>
      </c>
      <c r="S12" s="18">
        <v>15</v>
      </c>
      <c r="T12" s="1" t="s">
        <v>45</v>
      </c>
    </row>
    <row r="13" spans="1:22" outlineLevel="3">
      <c r="A13" s="1" t="s">
        <v>19</v>
      </c>
      <c r="B13" s="1">
        <v>12101</v>
      </c>
      <c r="C13" s="1">
        <v>12101710</v>
      </c>
      <c r="D13" s="56" t="s">
        <v>20</v>
      </c>
      <c r="E13" s="4" t="s">
        <v>39</v>
      </c>
      <c r="F13" s="4" t="s">
        <v>40</v>
      </c>
      <c r="G13" s="3">
        <v>40101715</v>
      </c>
      <c r="H13" s="3" t="s">
        <v>46</v>
      </c>
      <c r="I13" s="4" t="s">
        <v>42</v>
      </c>
      <c r="J13" s="22" t="s">
        <v>47</v>
      </c>
      <c r="K13" s="3">
        <v>3137310</v>
      </c>
      <c r="L13" s="4"/>
      <c r="M13" s="5">
        <v>1</v>
      </c>
      <c r="N13" s="6">
        <v>23697165</v>
      </c>
      <c r="O13" s="6">
        <v>23303116</v>
      </c>
      <c r="P13" s="6">
        <v>5834584</v>
      </c>
      <c r="Q13" s="6">
        <v>17468532</v>
      </c>
      <c r="R13" s="3" t="s">
        <v>48</v>
      </c>
      <c r="S13" s="18">
        <v>10</v>
      </c>
      <c r="T13" s="1" t="s">
        <v>49</v>
      </c>
    </row>
    <row r="14" spans="1:22" outlineLevel="3">
      <c r="A14" s="1" t="s">
        <v>19</v>
      </c>
      <c r="B14" s="1">
        <v>12101</v>
      </c>
      <c r="C14" s="1">
        <v>12101710</v>
      </c>
      <c r="D14" s="56" t="s">
        <v>20</v>
      </c>
      <c r="E14" s="4" t="s">
        <v>39</v>
      </c>
      <c r="F14" s="4" t="s">
        <v>40</v>
      </c>
      <c r="G14" s="3">
        <v>40101715</v>
      </c>
      <c r="H14" s="3" t="s">
        <v>46</v>
      </c>
      <c r="I14" s="4" t="s">
        <v>42</v>
      </c>
      <c r="J14" s="22" t="s">
        <v>47</v>
      </c>
      <c r="K14" s="3">
        <v>3137311</v>
      </c>
      <c r="L14" s="4"/>
      <c r="M14" s="5">
        <v>1</v>
      </c>
      <c r="N14" s="6">
        <v>23697165</v>
      </c>
      <c r="O14" s="6">
        <v>23303116</v>
      </c>
      <c r="P14" s="6">
        <v>5834584</v>
      </c>
      <c r="Q14" s="6">
        <v>17468532</v>
      </c>
      <c r="R14" s="3" t="s">
        <v>48</v>
      </c>
      <c r="S14" s="18">
        <v>10</v>
      </c>
      <c r="T14" s="1" t="s">
        <v>49</v>
      </c>
    </row>
    <row r="15" spans="1:22" outlineLevel="3">
      <c r="A15" s="1" t="s">
        <v>19</v>
      </c>
      <c r="B15" s="1">
        <v>12101</v>
      </c>
      <c r="C15" s="1">
        <v>12101710</v>
      </c>
      <c r="D15" s="56" t="s">
        <v>20</v>
      </c>
      <c r="E15" s="4" t="s">
        <v>39</v>
      </c>
      <c r="F15" s="4" t="s">
        <v>40</v>
      </c>
      <c r="G15" s="3">
        <v>40101806</v>
      </c>
      <c r="H15" s="3" t="s">
        <v>50</v>
      </c>
      <c r="I15" s="4" t="s">
        <v>51</v>
      </c>
      <c r="J15" s="22" t="s">
        <v>52</v>
      </c>
      <c r="K15" s="3">
        <v>3135758</v>
      </c>
      <c r="L15" s="4"/>
      <c r="M15" s="5">
        <v>1</v>
      </c>
      <c r="N15" s="6">
        <v>11540000</v>
      </c>
      <c r="O15" s="6">
        <v>11454857</v>
      </c>
      <c r="P15" s="6">
        <v>3287963</v>
      </c>
      <c r="Q15" s="6">
        <v>8166894</v>
      </c>
      <c r="R15" s="3" t="s">
        <v>53</v>
      </c>
      <c r="S15" s="18">
        <v>9</v>
      </c>
      <c r="T15" s="1" t="s">
        <v>54</v>
      </c>
    </row>
    <row r="16" spans="1:22" outlineLevel="3">
      <c r="A16" s="1" t="s">
        <v>38</v>
      </c>
      <c r="B16" s="1">
        <v>12101</v>
      </c>
      <c r="C16" s="1">
        <v>12101710</v>
      </c>
      <c r="D16" s="56" t="s">
        <v>20</v>
      </c>
      <c r="E16" s="4" t="s">
        <v>39</v>
      </c>
      <c r="F16" s="4" t="s">
        <v>30</v>
      </c>
      <c r="G16" s="3">
        <v>34111806</v>
      </c>
      <c r="H16" s="3" t="s">
        <v>55</v>
      </c>
      <c r="I16" s="4" t="s">
        <v>56</v>
      </c>
      <c r="J16" s="22" t="s">
        <v>57</v>
      </c>
      <c r="K16" s="3">
        <v>2587836</v>
      </c>
      <c r="L16" s="4"/>
      <c r="M16" s="7">
        <v>1</v>
      </c>
      <c r="N16" s="8">
        <v>9263000</v>
      </c>
      <c r="O16" s="8">
        <v>9263000</v>
      </c>
      <c r="P16" s="8">
        <v>5943758</v>
      </c>
      <c r="Q16" s="8">
        <v>3319242</v>
      </c>
      <c r="R16" s="3" t="s">
        <v>58</v>
      </c>
      <c r="S16" s="18">
        <v>10</v>
      </c>
      <c r="T16" s="1" t="s">
        <v>59</v>
      </c>
    </row>
    <row r="17" spans="1:20" outlineLevel="3">
      <c r="A17" s="1" t="s">
        <v>38</v>
      </c>
      <c r="B17" s="1">
        <v>12101</v>
      </c>
      <c r="C17" s="1">
        <v>12101710</v>
      </c>
      <c r="D17" s="56" t="s">
        <v>20</v>
      </c>
      <c r="E17" s="4" t="s">
        <v>39</v>
      </c>
      <c r="F17" s="4" t="s">
        <v>30</v>
      </c>
      <c r="G17" s="3">
        <v>39121011</v>
      </c>
      <c r="H17" s="3" t="s">
        <v>60</v>
      </c>
      <c r="I17" s="4" t="s">
        <v>61</v>
      </c>
      <c r="J17" s="22" t="s">
        <v>62</v>
      </c>
      <c r="K17" s="3">
        <v>2552622</v>
      </c>
      <c r="L17" s="4"/>
      <c r="M17" s="7">
        <v>1</v>
      </c>
      <c r="N17" s="8">
        <v>102238465</v>
      </c>
      <c r="O17" s="8">
        <v>102238465</v>
      </c>
      <c r="P17" s="8">
        <v>72418909</v>
      </c>
      <c r="Q17" s="8">
        <v>29819556</v>
      </c>
      <c r="R17" s="3" t="s">
        <v>44</v>
      </c>
      <c r="S17" s="18">
        <v>10</v>
      </c>
      <c r="T17" s="1" t="s">
        <v>63</v>
      </c>
    </row>
    <row r="18" spans="1:20" outlineLevel="3">
      <c r="A18" s="1" t="s">
        <v>38</v>
      </c>
      <c r="B18" s="1">
        <v>12101</v>
      </c>
      <c r="C18" s="1">
        <v>12101710</v>
      </c>
      <c r="D18" s="56" t="s">
        <v>20</v>
      </c>
      <c r="E18" s="4" t="s">
        <v>39</v>
      </c>
      <c r="F18" s="4" t="s">
        <v>30</v>
      </c>
      <c r="G18" s="3">
        <v>39121011</v>
      </c>
      <c r="H18" s="3" t="s">
        <v>60</v>
      </c>
      <c r="I18" s="4" t="s">
        <v>61</v>
      </c>
      <c r="J18" s="22" t="s">
        <v>62</v>
      </c>
      <c r="K18" s="3">
        <v>2552623</v>
      </c>
      <c r="L18" s="4"/>
      <c r="M18" s="7">
        <v>1</v>
      </c>
      <c r="N18" s="8">
        <v>102238465</v>
      </c>
      <c r="O18" s="8">
        <v>102238465</v>
      </c>
      <c r="P18" s="8">
        <v>72418909</v>
      </c>
      <c r="Q18" s="8">
        <v>29819556</v>
      </c>
      <c r="R18" s="3" t="s">
        <v>44</v>
      </c>
      <c r="S18" s="18">
        <v>10</v>
      </c>
      <c r="T18" s="1" t="s">
        <v>63</v>
      </c>
    </row>
    <row r="19" spans="1:20" outlineLevel="3">
      <c r="A19" s="1" t="s">
        <v>19</v>
      </c>
      <c r="B19" s="1">
        <v>12101</v>
      </c>
      <c r="C19" s="1">
        <v>12101710</v>
      </c>
      <c r="D19" s="56" t="s">
        <v>20</v>
      </c>
      <c r="E19" s="4" t="s">
        <v>39</v>
      </c>
      <c r="F19" s="4" t="s">
        <v>30</v>
      </c>
      <c r="G19" s="3">
        <v>39121011</v>
      </c>
      <c r="H19" s="3" t="s">
        <v>64</v>
      </c>
      <c r="I19" s="4" t="s">
        <v>61</v>
      </c>
      <c r="J19" s="22" t="s">
        <v>65</v>
      </c>
      <c r="K19" s="3">
        <v>3134684</v>
      </c>
      <c r="L19" s="4"/>
      <c r="M19" s="5">
        <v>1</v>
      </c>
      <c r="N19" s="6">
        <v>38305740</v>
      </c>
      <c r="O19" s="6">
        <v>38023117</v>
      </c>
      <c r="P19" s="6">
        <v>10914042</v>
      </c>
      <c r="Q19" s="6">
        <v>27109075</v>
      </c>
      <c r="R19" s="3" t="s">
        <v>36</v>
      </c>
      <c r="S19" s="18">
        <v>9</v>
      </c>
      <c r="T19" s="1" t="s">
        <v>66</v>
      </c>
    </row>
    <row r="20" spans="1:20" outlineLevel="3">
      <c r="A20" s="1" t="s">
        <v>19</v>
      </c>
      <c r="B20" s="1">
        <v>12101</v>
      </c>
      <c r="C20" s="1">
        <v>12101710</v>
      </c>
      <c r="D20" s="56" t="s">
        <v>20</v>
      </c>
      <c r="E20" s="4" t="s">
        <v>39</v>
      </c>
      <c r="F20" s="4" t="s">
        <v>30</v>
      </c>
      <c r="G20" s="3">
        <v>39121011</v>
      </c>
      <c r="H20" s="3" t="s">
        <v>64</v>
      </c>
      <c r="I20" s="4" t="s">
        <v>61</v>
      </c>
      <c r="J20" s="22" t="s">
        <v>65</v>
      </c>
      <c r="K20" s="3">
        <v>3134685</v>
      </c>
      <c r="L20" s="4"/>
      <c r="M20" s="5">
        <v>1</v>
      </c>
      <c r="N20" s="6">
        <v>38305740</v>
      </c>
      <c r="O20" s="6">
        <v>38023117</v>
      </c>
      <c r="P20" s="6">
        <v>10914042</v>
      </c>
      <c r="Q20" s="6">
        <v>27109075</v>
      </c>
      <c r="R20" s="3" t="s">
        <v>36</v>
      </c>
      <c r="S20" s="18">
        <v>9</v>
      </c>
      <c r="T20" s="1" t="s">
        <v>66</v>
      </c>
    </row>
    <row r="21" spans="1:20" outlineLevel="3">
      <c r="A21" s="1" t="s">
        <v>19</v>
      </c>
      <c r="B21" s="1">
        <v>12101</v>
      </c>
      <c r="C21" s="1">
        <v>12101710</v>
      </c>
      <c r="D21" s="56" t="s">
        <v>20</v>
      </c>
      <c r="E21" s="4" t="s">
        <v>39</v>
      </c>
      <c r="F21" s="4" t="s">
        <v>30</v>
      </c>
      <c r="G21" s="3">
        <v>43211501</v>
      </c>
      <c r="H21" s="3" t="s">
        <v>67</v>
      </c>
      <c r="I21" s="4" t="s">
        <v>68</v>
      </c>
      <c r="J21" s="22" t="s">
        <v>69</v>
      </c>
      <c r="K21" s="3">
        <v>2930508</v>
      </c>
      <c r="L21" s="4"/>
      <c r="M21" s="5">
        <v>1</v>
      </c>
      <c r="N21" s="6">
        <v>7293000</v>
      </c>
      <c r="O21" s="6">
        <v>7240565</v>
      </c>
      <c r="P21" s="6">
        <v>6154751</v>
      </c>
      <c r="Q21" s="6">
        <v>1085814</v>
      </c>
      <c r="R21" s="3" t="s">
        <v>70</v>
      </c>
      <c r="S21" s="18">
        <v>5</v>
      </c>
      <c r="T21" s="1" t="s">
        <v>71</v>
      </c>
    </row>
    <row r="22" spans="1:20" outlineLevel="3">
      <c r="A22" s="1" t="s">
        <v>38</v>
      </c>
      <c r="B22" s="1">
        <v>12101</v>
      </c>
      <c r="C22" s="1">
        <v>12101710</v>
      </c>
      <c r="D22" s="56" t="s">
        <v>20</v>
      </c>
      <c r="E22" s="4" t="s">
        <v>39</v>
      </c>
      <c r="F22" s="4" t="s">
        <v>30</v>
      </c>
      <c r="G22" s="3">
        <v>43211501</v>
      </c>
      <c r="H22" s="3" t="s">
        <v>72</v>
      </c>
      <c r="I22" s="4" t="s">
        <v>68</v>
      </c>
      <c r="J22" s="22" t="s">
        <v>73</v>
      </c>
      <c r="K22" s="3">
        <v>2492825</v>
      </c>
      <c r="L22" s="4"/>
      <c r="M22" s="7">
        <v>1</v>
      </c>
      <c r="N22" s="8">
        <v>23700600</v>
      </c>
      <c r="O22" s="8">
        <v>23700600</v>
      </c>
      <c r="P22" s="8">
        <v>18762975</v>
      </c>
      <c r="Q22" s="8">
        <v>4937625</v>
      </c>
      <c r="R22" s="3" t="s">
        <v>74</v>
      </c>
      <c r="S22" s="18">
        <v>10</v>
      </c>
      <c r="T22" s="1" t="s">
        <v>75</v>
      </c>
    </row>
    <row r="23" spans="1:20" outlineLevel="3">
      <c r="A23" s="1" t="s">
        <v>19</v>
      </c>
      <c r="B23" s="1">
        <v>12101</v>
      </c>
      <c r="C23" s="1">
        <v>12101710</v>
      </c>
      <c r="D23" s="56" t="s">
        <v>20</v>
      </c>
      <c r="E23" s="4" t="s">
        <v>39</v>
      </c>
      <c r="F23" s="4" t="s">
        <v>30</v>
      </c>
      <c r="G23" s="3">
        <v>43211501</v>
      </c>
      <c r="H23" s="3" t="s">
        <v>76</v>
      </c>
      <c r="I23" s="4" t="s">
        <v>68</v>
      </c>
      <c r="J23" s="22" t="s">
        <v>77</v>
      </c>
      <c r="K23" s="3">
        <v>3049529</v>
      </c>
      <c r="L23" s="4"/>
      <c r="M23" s="5">
        <v>1</v>
      </c>
      <c r="N23" s="6">
        <v>6484500</v>
      </c>
      <c r="O23" s="6">
        <v>6435553</v>
      </c>
      <c r="P23" s="6">
        <v>4076148</v>
      </c>
      <c r="Q23" s="6">
        <v>2359405</v>
      </c>
      <c r="R23" s="3" t="s">
        <v>78</v>
      </c>
      <c r="S23" s="18">
        <v>5</v>
      </c>
      <c r="T23" s="1" t="s">
        <v>79</v>
      </c>
    </row>
    <row r="24" spans="1:20" outlineLevel="3">
      <c r="A24" s="1" t="s">
        <v>19</v>
      </c>
      <c r="B24" s="1">
        <v>12101</v>
      </c>
      <c r="C24" s="1">
        <v>12101710</v>
      </c>
      <c r="D24" s="56" t="s">
        <v>20</v>
      </c>
      <c r="E24" s="4" t="s">
        <v>39</v>
      </c>
      <c r="F24" s="4" t="s">
        <v>30</v>
      </c>
      <c r="G24" s="3">
        <v>43211501</v>
      </c>
      <c r="H24" s="3" t="s">
        <v>76</v>
      </c>
      <c r="I24" s="4" t="s">
        <v>68</v>
      </c>
      <c r="J24" s="22" t="s">
        <v>77</v>
      </c>
      <c r="K24" s="3">
        <v>3049530</v>
      </c>
      <c r="L24" s="4"/>
      <c r="M24" s="5">
        <v>1</v>
      </c>
      <c r="N24" s="6">
        <v>6484500</v>
      </c>
      <c r="O24" s="6">
        <v>6435553</v>
      </c>
      <c r="P24" s="6">
        <v>4076148</v>
      </c>
      <c r="Q24" s="6">
        <v>2359405</v>
      </c>
      <c r="R24" s="3" t="s">
        <v>78</v>
      </c>
      <c r="S24" s="18">
        <v>5</v>
      </c>
      <c r="T24" s="1" t="s">
        <v>79</v>
      </c>
    </row>
    <row r="25" spans="1:20" outlineLevel="3">
      <c r="A25" s="1" t="s">
        <v>19</v>
      </c>
      <c r="B25" s="1">
        <v>12101</v>
      </c>
      <c r="C25" s="1">
        <v>12101710</v>
      </c>
      <c r="D25" s="56" t="s">
        <v>20</v>
      </c>
      <c r="E25" s="4" t="s">
        <v>39</v>
      </c>
      <c r="F25" s="4" t="s">
        <v>22</v>
      </c>
      <c r="G25" s="3">
        <v>43211597</v>
      </c>
      <c r="H25" s="3" t="s">
        <v>80</v>
      </c>
      <c r="I25" s="4" t="s">
        <v>81</v>
      </c>
      <c r="J25" s="22" t="s">
        <v>82</v>
      </c>
      <c r="K25" s="3">
        <v>2360373</v>
      </c>
      <c r="L25" s="4"/>
      <c r="M25" s="5">
        <v>1</v>
      </c>
      <c r="N25" s="6">
        <v>26780000</v>
      </c>
      <c r="O25" s="6">
        <v>48746921</v>
      </c>
      <c r="P25" s="6">
        <v>46059722</v>
      </c>
      <c r="Q25" s="6">
        <v>2687199</v>
      </c>
      <c r="R25" s="3" t="s">
        <v>83</v>
      </c>
      <c r="S25" s="18">
        <v>10</v>
      </c>
      <c r="T25" s="1" t="s">
        <v>84</v>
      </c>
    </row>
    <row r="26" spans="1:20" outlineLevel="2">
      <c r="D26" s="56"/>
      <c r="E26" s="69" t="s">
        <v>1898</v>
      </c>
      <c r="F26" s="4"/>
      <c r="G26" s="3"/>
      <c r="H26" s="3"/>
      <c r="I26" s="4"/>
      <c r="J26" s="22"/>
      <c r="K26" s="3"/>
      <c r="L26" s="4"/>
      <c r="M26" s="5">
        <f>SUBTOTAL(9,M11:M25)</f>
        <v>15</v>
      </c>
      <c r="N26" s="6"/>
      <c r="O26" s="6">
        <f>SUBTOTAL(9,O11:O25)</f>
        <v>487994195</v>
      </c>
      <c r="P26" s="6"/>
      <c r="Q26" s="6">
        <f>SUBTOTAL(9,Q11:Q25)</f>
        <v>198825672</v>
      </c>
      <c r="R26" s="3"/>
      <c r="S26" s="18"/>
    </row>
    <row r="27" spans="1:20" outlineLevel="1">
      <c r="D27" s="66" t="s">
        <v>1830</v>
      </c>
      <c r="E27" s="4"/>
      <c r="F27" s="4"/>
      <c r="G27" s="3"/>
      <c r="H27" s="3"/>
      <c r="I27" s="4"/>
      <c r="J27" s="22"/>
      <c r="K27" s="3"/>
      <c r="L27" s="4"/>
      <c r="M27" s="5">
        <f>SUBTOTAL(9,M5:M25)</f>
        <v>19</v>
      </c>
      <c r="N27" s="6"/>
      <c r="O27" s="6">
        <f>SUBTOTAL(9,O5:O25)</f>
        <v>525987596</v>
      </c>
      <c r="P27" s="6"/>
      <c r="Q27" s="6">
        <f>SUBTOTAL(9,Q5:Q25)</f>
        <v>214881305</v>
      </c>
      <c r="R27" s="3"/>
      <c r="S27" s="18"/>
    </row>
    <row r="28" spans="1:20" outlineLevel="3">
      <c r="A28" s="1" t="s">
        <v>38</v>
      </c>
      <c r="B28" s="1">
        <v>12103</v>
      </c>
      <c r="C28" s="1">
        <v>12103011</v>
      </c>
      <c r="D28" s="56" t="s">
        <v>85</v>
      </c>
      <c r="E28" s="4" t="s">
        <v>86</v>
      </c>
      <c r="F28" s="4" t="s">
        <v>30</v>
      </c>
      <c r="G28" s="3">
        <v>46171610</v>
      </c>
      <c r="H28" s="3" t="s">
        <v>87</v>
      </c>
      <c r="I28" s="4" t="s">
        <v>88</v>
      </c>
      <c r="J28" s="22" t="s">
        <v>89</v>
      </c>
      <c r="K28" s="3">
        <v>2540373</v>
      </c>
      <c r="L28" s="4"/>
      <c r="M28" s="7">
        <v>1</v>
      </c>
      <c r="N28" s="8">
        <v>24340000</v>
      </c>
      <c r="O28" s="8">
        <v>24340000</v>
      </c>
      <c r="P28" s="8">
        <v>21804583</v>
      </c>
      <c r="Q28" s="8">
        <v>2535417</v>
      </c>
      <c r="R28" s="3" t="s">
        <v>90</v>
      </c>
      <c r="S28" s="18">
        <v>8</v>
      </c>
      <c r="T28" s="1" t="s">
        <v>91</v>
      </c>
    </row>
    <row r="29" spans="1:20" outlineLevel="3">
      <c r="A29" s="1" t="s">
        <v>38</v>
      </c>
      <c r="B29" s="1">
        <v>12103</v>
      </c>
      <c r="C29" s="1">
        <v>12103011</v>
      </c>
      <c r="D29" s="56" t="s">
        <v>85</v>
      </c>
      <c r="E29" s="4" t="s">
        <v>86</v>
      </c>
      <c r="F29" s="4" t="s">
        <v>30</v>
      </c>
      <c r="G29" s="3">
        <v>52161545</v>
      </c>
      <c r="H29" s="3" t="s">
        <v>92</v>
      </c>
      <c r="I29" s="4" t="s">
        <v>93</v>
      </c>
      <c r="J29" s="22" t="s">
        <v>94</v>
      </c>
      <c r="K29" s="3">
        <v>3187381</v>
      </c>
      <c r="L29" s="4"/>
      <c r="M29" s="7">
        <v>1</v>
      </c>
      <c r="N29" s="8">
        <v>3815000</v>
      </c>
      <c r="O29" s="8">
        <v>3815000</v>
      </c>
      <c r="P29" s="8">
        <v>1324652</v>
      </c>
      <c r="Q29" s="8">
        <v>2490348</v>
      </c>
      <c r="R29" s="3" t="s">
        <v>95</v>
      </c>
      <c r="S29" s="18">
        <v>6</v>
      </c>
      <c r="T29" s="1" t="s">
        <v>96</v>
      </c>
    </row>
    <row r="30" spans="1:20" outlineLevel="3">
      <c r="A30" s="1" t="s">
        <v>38</v>
      </c>
      <c r="B30" s="1">
        <v>12103</v>
      </c>
      <c r="C30" s="1">
        <v>12103011</v>
      </c>
      <c r="D30" s="56" t="s">
        <v>85</v>
      </c>
      <c r="E30" s="4" t="s">
        <v>86</v>
      </c>
      <c r="F30" s="4" t="s">
        <v>22</v>
      </c>
      <c r="G30" s="3">
        <v>44111609</v>
      </c>
      <c r="H30" s="3" t="s">
        <v>97</v>
      </c>
      <c r="I30" s="4" t="s">
        <v>98</v>
      </c>
      <c r="J30" s="22" t="s">
        <v>99</v>
      </c>
      <c r="K30" s="3">
        <v>3223306</v>
      </c>
      <c r="L30" s="4"/>
      <c r="M30" s="7">
        <v>1</v>
      </c>
      <c r="N30" s="8">
        <v>7990000</v>
      </c>
      <c r="O30" s="8">
        <v>7990000</v>
      </c>
      <c r="P30" s="8">
        <v>2330415</v>
      </c>
      <c r="Q30" s="8">
        <v>5659585</v>
      </c>
      <c r="R30" s="3" t="s">
        <v>100</v>
      </c>
      <c r="S30" s="18">
        <v>6</v>
      </c>
      <c r="T30" s="1" t="s">
        <v>101</v>
      </c>
    </row>
    <row r="31" spans="1:20" outlineLevel="2">
      <c r="D31" s="56"/>
      <c r="E31" s="69" t="s">
        <v>1899</v>
      </c>
      <c r="F31" s="4"/>
      <c r="G31" s="3"/>
      <c r="H31" s="3"/>
      <c r="I31" s="4"/>
      <c r="J31" s="22"/>
      <c r="K31" s="3"/>
      <c r="L31" s="4"/>
      <c r="M31" s="7">
        <f>SUBTOTAL(9,M28:M30)</f>
        <v>3</v>
      </c>
      <c r="N31" s="8"/>
      <c r="O31" s="8">
        <f>SUBTOTAL(9,O28:O30)</f>
        <v>36145000</v>
      </c>
      <c r="P31" s="8"/>
      <c r="Q31" s="8">
        <f>SUBTOTAL(9,Q28:Q30)</f>
        <v>10685350</v>
      </c>
      <c r="R31" s="3"/>
      <c r="S31" s="18"/>
    </row>
    <row r="32" spans="1:20" outlineLevel="3">
      <c r="A32" s="1" t="s">
        <v>19</v>
      </c>
      <c r="B32" s="1">
        <v>12103</v>
      </c>
      <c r="C32" s="1">
        <v>12103013</v>
      </c>
      <c r="D32" s="56" t="s">
        <v>85</v>
      </c>
      <c r="E32" s="4" t="s">
        <v>102</v>
      </c>
      <c r="F32" s="4" t="s">
        <v>22</v>
      </c>
      <c r="G32" s="3">
        <v>44102198</v>
      </c>
      <c r="H32" s="3" t="s">
        <v>103</v>
      </c>
      <c r="I32" s="4" t="s">
        <v>104</v>
      </c>
      <c r="J32" s="22" t="s">
        <v>105</v>
      </c>
      <c r="K32" s="3">
        <v>2984002</v>
      </c>
      <c r="L32" s="4"/>
      <c r="M32" s="5">
        <v>1</v>
      </c>
      <c r="N32" s="6">
        <v>87573100</v>
      </c>
      <c r="O32" s="6">
        <v>87573100</v>
      </c>
      <c r="P32" s="6">
        <v>71518032</v>
      </c>
      <c r="Q32" s="6">
        <v>16055068</v>
      </c>
      <c r="R32" s="3" t="s">
        <v>106</v>
      </c>
      <c r="S32" s="18">
        <v>5</v>
      </c>
      <c r="T32" s="1" t="s">
        <v>107</v>
      </c>
    </row>
    <row r="33" spans="1:20" outlineLevel="2">
      <c r="D33" s="56"/>
      <c r="E33" s="69" t="s">
        <v>1900</v>
      </c>
      <c r="F33" s="4"/>
      <c r="G33" s="3"/>
      <c r="H33" s="3"/>
      <c r="I33" s="4"/>
      <c r="J33" s="22"/>
      <c r="K33" s="3"/>
      <c r="L33" s="4"/>
      <c r="M33" s="5">
        <f>SUBTOTAL(9,M32:M32)</f>
        <v>1</v>
      </c>
      <c r="N33" s="6"/>
      <c r="O33" s="6">
        <f>SUBTOTAL(9,O32:O32)</f>
        <v>87573100</v>
      </c>
      <c r="P33" s="6"/>
      <c r="Q33" s="6">
        <f>SUBTOTAL(9,Q32:Q32)</f>
        <v>16055068</v>
      </c>
      <c r="R33" s="3"/>
      <c r="S33" s="18"/>
    </row>
    <row r="34" spans="1:20" outlineLevel="3">
      <c r="A34" s="1" t="s">
        <v>19</v>
      </c>
      <c r="B34" s="1">
        <v>12103</v>
      </c>
      <c r="C34" s="1">
        <v>12103015</v>
      </c>
      <c r="D34" s="56" t="s">
        <v>85</v>
      </c>
      <c r="E34" s="4" t="s">
        <v>108</v>
      </c>
      <c r="F34" s="4" t="s">
        <v>40</v>
      </c>
      <c r="G34" s="3">
        <v>40101715</v>
      </c>
      <c r="H34" s="3" t="s">
        <v>109</v>
      </c>
      <c r="I34" s="4" t="s">
        <v>42</v>
      </c>
      <c r="J34" s="22" t="s">
        <v>110</v>
      </c>
      <c r="K34" s="3">
        <v>2567824</v>
      </c>
      <c r="L34" s="4"/>
      <c r="M34" s="5">
        <v>1</v>
      </c>
      <c r="N34" s="6">
        <v>8180766</v>
      </c>
      <c r="O34" s="6">
        <v>8135108</v>
      </c>
      <c r="P34" s="6">
        <v>3842406</v>
      </c>
      <c r="Q34" s="6">
        <v>4292702</v>
      </c>
      <c r="R34" s="3" t="s">
        <v>44</v>
      </c>
      <c r="S34" s="18">
        <v>15</v>
      </c>
      <c r="T34" s="1" t="s">
        <v>111</v>
      </c>
    </row>
    <row r="35" spans="1:20" outlineLevel="3">
      <c r="A35" s="1" t="s">
        <v>19</v>
      </c>
      <c r="B35" s="1">
        <v>12103</v>
      </c>
      <c r="C35" s="1">
        <v>12103015</v>
      </c>
      <c r="D35" s="56" t="s">
        <v>85</v>
      </c>
      <c r="E35" s="4" t="s">
        <v>108</v>
      </c>
      <c r="F35" s="4" t="s">
        <v>40</v>
      </c>
      <c r="G35" s="3">
        <v>40101715</v>
      </c>
      <c r="H35" s="3" t="s">
        <v>109</v>
      </c>
      <c r="I35" s="4" t="s">
        <v>42</v>
      </c>
      <c r="J35" s="22" t="s">
        <v>110</v>
      </c>
      <c r="K35" s="3">
        <v>2567825</v>
      </c>
      <c r="L35" s="4"/>
      <c r="M35" s="5">
        <v>1</v>
      </c>
      <c r="N35" s="6">
        <v>8180766</v>
      </c>
      <c r="O35" s="6">
        <v>8135108</v>
      </c>
      <c r="P35" s="6">
        <v>3842406</v>
      </c>
      <c r="Q35" s="6">
        <v>4292702</v>
      </c>
      <c r="R35" s="3" t="s">
        <v>44</v>
      </c>
      <c r="S35" s="18">
        <v>15</v>
      </c>
      <c r="T35" s="1" t="s">
        <v>112</v>
      </c>
    </row>
    <row r="36" spans="1:20" outlineLevel="3">
      <c r="A36" s="1" t="s">
        <v>19</v>
      </c>
      <c r="B36" s="1">
        <v>12103</v>
      </c>
      <c r="C36" s="1">
        <v>12103015</v>
      </c>
      <c r="D36" s="56" t="s">
        <v>85</v>
      </c>
      <c r="E36" s="4" t="s">
        <v>108</v>
      </c>
      <c r="F36" s="4" t="s">
        <v>40</v>
      </c>
      <c r="G36" s="3">
        <v>40101715</v>
      </c>
      <c r="H36" s="3" t="s">
        <v>109</v>
      </c>
      <c r="I36" s="4" t="s">
        <v>42</v>
      </c>
      <c r="J36" s="22" t="s">
        <v>110</v>
      </c>
      <c r="K36" s="3">
        <v>2567826</v>
      </c>
      <c r="L36" s="4"/>
      <c r="M36" s="5">
        <v>1</v>
      </c>
      <c r="N36" s="6">
        <v>8180766</v>
      </c>
      <c r="O36" s="6">
        <v>8135108</v>
      </c>
      <c r="P36" s="6">
        <v>3842406</v>
      </c>
      <c r="Q36" s="6">
        <v>4292702</v>
      </c>
      <c r="R36" s="3" t="s">
        <v>44</v>
      </c>
      <c r="S36" s="18">
        <v>15</v>
      </c>
      <c r="T36" s="1" t="s">
        <v>111</v>
      </c>
    </row>
    <row r="37" spans="1:20" outlineLevel="3">
      <c r="A37" s="1" t="s">
        <v>19</v>
      </c>
      <c r="B37" s="1">
        <v>12103</v>
      </c>
      <c r="C37" s="1">
        <v>12103015</v>
      </c>
      <c r="D37" s="56" t="s">
        <v>85</v>
      </c>
      <c r="E37" s="4" t="s">
        <v>108</v>
      </c>
      <c r="F37" s="4" t="s">
        <v>40</v>
      </c>
      <c r="G37" s="3">
        <v>40101715</v>
      </c>
      <c r="H37" s="3" t="s">
        <v>113</v>
      </c>
      <c r="I37" s="4" t="s">
        <v>42</v>
      </c>
      <c r="J37" s="22" t="s">
        <v>114</v>
      </c>
      <c r="K37" s="3">
        <v>2567819</v>
      </c>
      <c r="L37" s="4"/>
      <c r="M37" s="5">
        <v>1</v>
      </c>
      <c r="N37" s="6">
        <v>16044600</v>
      </c>
      <c r="O37" s="6">
        <v>15955053</v>
      </c>
      <c r="P37" s="6">
        <v>7535960</v>
      </c>
      <c r="Q37" s="6">
        <v>8419093</v>
      </c>
      <c r="R37" s="3" t="s">
        <v>44</v>
      </c>
      <c r="S37" s="18">
        <v>15</v>
      </c>
      <c r="T37" s="1" t="s">
        <v>115</v>
      </c>
    </row>
    <row r="38" spans="1:20" outlineLevel="3">
      <c r="A38" s="1" t="s">
        <v>19</v>
      </c>
      <c r="B38" s="1">
        <v>12103</v>
      </c>
      <c r="C38" s="1">
        <v>12103015</v>
      </c>
      <c r="D38" s="56" t="s">
        <v>85</v>
      </c>
      <c r="E38" s="4" t="s">
        <v>108</v>
      </c>
      <c r="F38" s="4" t="s">
        <v>40</v>
      </c>
      <c r="G38" s="3">
        <v>40101715</v>
      </c>
      <c r="H38" s="3" t="s">
        <v>113</v>
      </c>
      <c r="I38" s="4" t="s">
        <v>42</v>
      </c>
      <c r="J38" s="22" t="s">
        <v>114</v>
      </c>
      <c r="K38" s="3">
        <v>2567820</v>
      </c>
      <c r="L38" s="4"/>
      <c r="M38" s="5">
        <v>1</v>
      </c>
      <c r="N38" s="6">
        <v>16044600</v>
      </c>
      <c r="O38" s="6">
        <v>15955053</v>
      </c>
      <c r="P38" s="6">
        <v>7535960</v>
      </c>
      <c r="Q38" s="6">
        <v>8419093</v>
      </c>
      <c r="R38" s="3" t="s">
        <v>44</v>
      </c>
      <c r="S38" s="18">
        <v>15</v>
      </c>
      <c r="T38" s="1" t="s">
        <v>115</v>
      </c>
    </row>
    <row r="39" spans="1:20" outlineLevel="3">
      <c r="A39" s="1" t="s">
        <v>19</v>
      </c>
      <c r="B39" s="1">
        <v>12103</v>
      </c>
      <c r="C39" s="1">
        <v>12103015</v>
      </c>
      <c r="D39" s="56" t="s">
        <v>85</v>
      </c>
      <c r="E39" s="4" t="s">
        <v>108</v>
      </c>
      <c r="F39" s="4" t="s">
        <v>40</v>
      </c>
      <c r="G39" s="3">
        <v>40101715</v>
      </c>
      <c r="H39" s="3" t="s">
        <v>113</v>
      </c>
      <c r="I39" s="4" t="s">
        <v>42</v>
      </c>
      <c r="J39" s="22" t="s">
        <v>114</v>
      </c>
      <c r="K39" s="3">
        <v>2567821</v>
      </c>
      <c r="L39" s="4"/>
      <c r="M39" s="5">
        <v>1</v>
      </c>
      <c r="N39" s="6">
        <v>16044600</v>
      </c>
      <c r="O39" s="6">
        <v>15955053</v>
      </c>
      <c r="P39" s="6">
        <v>7535960</v>
      </c>
      <c r="Q39" s="6">
        <v>8419093</v>
      </c>
      <c r="R39" s="3" t="s">
        <v>44</v>
      </c>
      <c r="S39" s="18">
        <v>15</v>
      </c>
      <c r="T39" s="1" t="s">
        <v>115</v>
      </c>
    </row>
    <row r="40" spans="1:20" outlineLevel="3">
      <c r="A40" s="1" t="s">
        <v>19</v>
      </c>
      <c r="B40" s="1">
        <v>12103</v>
      </c>
      <c r="C40" s="1">
        <v>12103015</v>
      </c>
      <c r="D40" s="56" t="s">
        <v>85</v>
      </c>
      <c r="E40" s="4" t="s">
        <v>108</v>
      </c>
      <c r="F40" s="4" t="s">
        <v>40</v>
      </c>
      <c r="G40" s="3">
        <v>40101715</v>
      </c>
      <c r="H40" s="3" t="s">
        <v>116</v>
      </c>
      <c r="I40" s="4" t="s">
        <v>42</v>
      </c>
      <c r="J40" s="22" t="s">
        <v>117</v>
      </c>
      <c r="K40" s="3">
        <v>2567806</v>
      </c>
      <c r="L40" s="4"/>
      <c r="M40" s="5">
        <v>1</v>
      </c>
      <c r="N40" s="6">
        <v>20189400</v>
      </c>
      <c r="O40" s="6">
        <v>20076720</v>
      </c>
      <c r="P40" s="6">
        <v>9482718</v>
      </c>
      <c r="Q40" s="6">
        <v>10594002</v>
      </c>
      <c r="R40" s="3" t="s">
        <v>44</v>
      </c>
      <c r="S40" s="18">
        <v>15</v>
      </c>
      <c r="T40" s="1" t="s">
        <v>118</v>
      </c>
    </row>
    <row r="41" spans="1:20" outlineLevel="3">
      <c r="A41" s="1" t="s">
        <v>19</v>
      </c>
      <c r="B41" s="1">
        <v>12103</v>
      </c>
      <c r="C41" s="1">
        <v>12103015</v>
      </c>
      <c r="D41" s="56" t="s">
        <v>85</v>
      </c>
      <c r="E41" s="4" t="s">
        <v>108</v>
      </c>
      <c r="F41" s="4" t="s">
        <v>40</v>
      </c>
      <c r="G41" s="3">
        <v>41113775</v>
      </c>
      <c r="H41" s="3" t="s">
        <v>119</v>
      </c>
      <c r="I41" s="4" t="s">
        <v>120</v>
      </c>
      <c r="J41" s="22" t="s">
        <v>121</v>
      </c>
      <c r="K41" s="3">
        <v>2555283</v>
      </c>
      <c r="L41" s="4"/>
      <c r="M41" s="5">
        <v>1</v>
      </c>
      <c r="N41" s="6">
        <v>920402408</v>
      </c>
      <c r="O41" s="6">
        <v>915947193</v>
      </c>
      <c r="P41" s="6">
        <v>648795923</v>
      </c>
      <c r="Q41" s="6">
        <v>267151270</v>
      </c>
      <c r="R41" s="3" t="s">
        <v>44</v>
      </c>
      <c r="S41" s="18">
        <v>10</v>
      </c>
      <c r="T41" s="1" t="s">
        <v>122</v>
      </c>
    </row>
    <row r="42" spans="1:20" outlineLevel="3">
      <c r="A42" s="1" t="s">
        <v>19</v>
      </c>
      <c r="B42" s="1">
        <v>12103</v>
      </c>
      <c r="C42" s="1">
        <v>12103015</v>
      </c>
      <c r="D42" s="56" t="s">
        <v>85</v>
      </c>
      <c r="E42" s="4" t="s">
        <v>108</v>
      </c>
      <c r="F42" s="4" t="s">
        <v>40</v>
      </c>
      <c r="G42" s="3">
        <v>54111696</v>
      </c>
      <c r="H42" s="3" t="s">
        <v>123</v>
      </c>
      <c r="I42" s="4" t="s">
        <v>124</v>
      </c>
      <c r="J42" s="22" t="s">
        <v>125</v>
      </c>
      <c r="K42" s="3">
        <v>2567725</v>
      </c>
      <c r="L42" s="4"/>
      <c r="M42" s="5">
        <v>1</v>
      </c>
      <c r="N42" s="6">
        <v>19800000</v>
      </c>
      <c r="O42" s="6">
        <v>19689494</v>
      </c>
      <c r="P42" s="6">
        <v>13948419</v>
      </c>
      <c r="Q42" s="6">
        <v>5741075</v>
      </c>
      <c r="R42" s="3" t="s">
        <v>44</v>
      </c>
      <c r="S42" s="18">
        <v>10</v>
      </c>
      <c r="T42" s="1" t="s">
        <v>126</v>
      </c>
    </row>
    <row r="43" spans="1:20" outlineLevel="3">
      <c r="A43" s="1" t="s">
        <v>19</v>
      </c>
      <c r="B43" s="1">
        <v>12103</v>
      </c>
      <c r="C43" s="1">
        <v>12103015</v>
      </c>
      <c r="D43" s="56" t="s">
        <v>85</v>
      </c>
      <c r="E43" s="4" t="s">
        <v>108</v>
      </c>
      <c r="F43" s="4" t="s">
        <v>30</v>
      </c>
      <c r="G43" s="3">
        <v>39121011</v>
      </c>
      <c r="H43" s="3" t="s">
        <v>127</v>
      </c>
      <c r="I43" s="4" t="s">
        <v>61</v>
      </c>
      <c r="J43" s="22" t="s">
        <v>128</v>
      </c>
      <c r="K43" s="3">
        <v>2567740</v>
      </c>
      <c r="L43" s="4"/>
      <c r="M43" s="5">
        <v>1</v>
      </c>
      <c r="N43" s="6">
        <v>265577165</v>
      </c>
      <c r="O43" s="6">
        <v>264094946</v>
      </c>
      <c r="P43" s="6">
        <v>187090003</v>
      </c>
      <c r="Q43" s="6">
        <v>77004943</v>
      </c>
      <c r="R43" s="3" t="s">
        <v>44</v>
      </c>
      <c r="S43" s="18">
        <v>10</v>
      </c>
      <c r="T43" s="1" t="s">
        <v>129</v>
      </c>
    </row>
    <row r="44" spans="1:20" outlineLevel="3">
      <c r="A44" s="1" t="s">
        <v>19</v>
      </c>
      <c r="B44" s="1">
        <v>12103</v>
      </c>
      <c r="C44" s="1">
        <v>12103015</v>
      </c>
      <c r="D44" s="56" t="s">
        <v>85</v>
      </c>
      <c r="E44" s="4" t="s">
        <v>108</v>
      </c>
      <c r="F44" s="4" t="s">
        <v>30</v>
      </c>
      <c r="G44" s="3">
        <v>39121011</v>
      </c>
      <c r="H44" s="3" t="s">
        <v>130</v>
      </c>
      <c r="I44" s="4" t="s">
        <v>61</v>
      </c>
      <c r="J44" s="22" t="s">
        <v>131</v>
      </c>
      <c r="K44" s="3">
        <v>2567739</v>
      </c>
      <c r="L44" s="4"/>
      <c r="M44" s="5">
        <v>1</v>
      </c>
      <c r="N44" s="6">
        <v>265577165</v>
      </c>
      <c r="O44" s="6">
        <v>264094946</v>
      </c>
      <c r="P44" s="6">
        <v>187090003</v>
      </c>
      <c r="Q44" s="6">
        <v>77004943</v>
      </c>
      <c r="R44" s="3" t="s">
        <v>44</v>
      </c>
      <c r="S44" s="18">
        <v>10</v>
      </c>
      <c r="T44" s="1" t="s">
        <v>132</v>
      </c>
    </row>
    <row r="45" spans="1:20" outlineLevel="3">
      <c r="A45" s="1" t="s">
        <v>38</v>
      </c>
      <c r="B45" s="1">
        <v>12103</v>
      </c>
      <c r="C45" s="1">
        <v>12103015</v>
      </c>
      <c r="D45" s="56" t="s">
        <v>85</v>
      </c>
      <c r="E45" s="4" t="s">
        <v>108</v>
      </c>
      <c r="F45" s="4" t="s">
        <v>30</v>
      </c>
      <c r="G45" s="3">
        <v>45111616</v>
      </c>
      <c r="H45" s="3" t="s">
        <v>133</v>
      </c>
      <c r="I45" s="4" t="s">
        <v>32</v>
      </c>
      <c r="J45" s="22" t="s">
        <v>134</v>
      </c>
      <c r="K45" s="3">
        <v>3188974</v>
      </c>
      <c r="L45" s="4"/>
      <c r="M45" s="7">
        <v>1</v>
      </c>
      <c r="N45" s="8">
        <v>47500000</v>
      </c>
      <c r="O45" s="8">
        <v>47500000</v>
      </c>
      <c r="P45" s="8">
        <v>14136904</v>
      </c>
      <c r="Q45" s="8">
        <v>33363096</v>
      </c>
      <c r="R45" s="3" t="s">
        <v>135</v>
      </c>
      <c r="S45" s="18">
        <v>7</v>
      </c>
      <c r="T45" s="1" t="s">
        <v>136</v>
      </c>
    </row>
    <row r="46" spans="1:20" outlineLevel="3">
      <c r="A46" s="1" t="s">
        <v>19</v>
      </c>
      <c r="B46" s="1">
        <v>12103</v>
      </c>
      <c r="C46" s="1">
        <v>12103015</v>
      </c>
      <c r="D46" s="56" t="s">
        <v>85</v>
      </c>
      <c r="E46" s="4" t="s">
        <v>108</v>
      </c>
      <c r="F46" s="4" t="s">
        <v>30</v>
      </c>
      <c r="G46" s="3">
        <v>45111705</v>
      </c>
      <c r="H46" s="3" t="s">
        <v>137</v>
      </c>
      <c r="I46" s="4" t="s">
        <v>138</v>
      </c>
      <c r="J46" s="22" t="s">
        <v>139</v>
      </c>
      <c r="K46" s="3">
        <v>2568920</v>
      </c>
      <c r="L46" s="4"/>
      <c r="M46" s="5">
        <v>1</v>
      </c>
      <c r="N46" s="6">
        <v>20035690</v>
      </c>
      <c r="O46" s="6">
        <v>19923868</v>
      </c>
      <c r="P46" s="6">
        <v>14114453</v>
      </c>
      <c r="Q46" s="6">
        <v>5809415</v>
      </c>
      <c r="R46" s="3" t="s">
        <v>44</v>
      </c>
      <c r="S46" s="18">
        <v>10</v>
      </c>
      <c r="T46" s="1" t="s">
        <v>140</v>
      </c>
    </row>
    <row r="47" spans="1:20" outlineLevel="3">
      <c r="A47" s="1" t="s">
        <v>19</v>
      </c>
      <c r="B47" s="1">
        <v>12103</v>
      </c>
      <c r="C47" s="1">
        <v>12103015</v>
      </c>
      <c r="D47" s="56" t="s">
        <v>85</v>
      </c>
      <c r="E47" s="4" t="s">
        <v>108</v>
      </c>
      <c r="F47" s="4" t="s">
        <v>30</v>
      </c>
      <c r="G47" s="3">
        <v>45111705</v>
      </c>
      <c r="H47" s="3" t="s">
        <v>137</v>
      </c>
      <c r="I47" s="4" t="s">
        <v>138</v>
      </c>
      <c r="J47" s="22" t="s">
        <v>139</v>
      </c>
      <c r="K47" s="3">
        <v>2568942</v>
      </c>
      <c r="L47" s="4"/>
      <c r="M47" s="5">
        <v>1</v>
      </c>
      <c r="N47" s="6">
        <v>4020100</v>
      </c>
      <c r="O47" s="6">
        <v>3997663</v>
      </c>
      <c r="P47" s="6">
        <v>2832022</v>
      </c>
      <c r="Q47" s="6">
        <v>1165641</v>
      </c>
      <c r="R47" s="3" t="s">
        <v>44</v>
      </c>
      <c r="S47" s="18">
        <v>10</v>
      </c>
      <c r="T47" s="1" t="s">
        <v>141</v>
      </c>
    </row>
    <row r="48" spans="1:20" outlineLevel="3">
      <c r="A48" s="1" t="s">
        <v>19</v>
      </c>
      <c r="B48" s="1">
        <v>12103</v>
      </c>
      <c r="C48" s="1">
        <v>12103015</v>
      </c>
      <c r="D48" s="56" t="s">
        <v>85</v>
      </c>
      <c r="E48" s="4" t="s">
        <v>108</v>
      </c>
      <c r="F48" s="4" t="s">
        <v>30</v>
      </c>
      <c r="G48" s="3">
        <v>45111705</v>
      </c>
      <c r="H48" s="3" t="s">
        <v>137</v>
      </c>
      <c r="I48" s="4" t="s">
        <v>138</v>
      </c>
      <c r="J48" s="22" t="s">
        <v>139</v>
      </c>
      <c r="K48" s="3">
        <v>2569141</v>
      </c>
      <c r="L48" s="4"/>
      <c r="M48" s="5">
        <v>1</v>
      </c>
      <c r="N48" s="6">
        <v>21904840</v>
      </c>
      <c r="O48" s="6">
        <v>21782586</v>
      </c>
      <c r="P48" s="6">
        <v>15431206</v>
      </c>
      <c r="Q48" s="6">
        <v>6351380</v>
      </c>
      <c r="R48" s="3" t="s">
        <v>44</v>
      </c>
      <c r="S48" s="18">
        <v>10</v>
      </c>
      <c r="T48" s="1" t="s">
        <v>142</v>
      </c>
    </row>
    <row r="49" spans="1:20" outlineLevel="3">
      <c r="A49" s="1" t="s">
        <v>19</v>
      </c>
      <c r="B49" s="1">
        <v>12103</v>
      </c>
      <c r="C49" s="1">
        <v>12103015</v>
      </c>
      <c r="D49" s="56" t="s">
        <v>85</v>
      </c>
      <c r="E49" s="4" t="s">
        <v>108</v>
      </c>
      <c r="F49" s="4" t="s">
        <v>30</v>
      </c>
      <c r="G49" s="3">
        <v>45111705</v>
      </c>
      <c r="H49" s="3" t="s">
        <v>137</v>
      </c>
      <c r="I49" s="4" t="s">
        <v>138</v>
      </c>
      <c r="J49" s="22" t="s">
        <v>139</v>
      </c>
      <c r="K49" s="3">
        <v>2569332</v>
      </c>
      <c r="L49" s="4"/>
      <c r="M49" s="5">
        <v>1</v>
      </c>
      <c r="N49" s="6">
        <v>7345950</v>
      </c>
      <c r="O49" s="6">
        <v>7304951</v>
      </c>
      <c r="P49" s="6">
        <v>5174969</v>
      </c>
      <c r="Q49" s="6">
        <v>2129982</v>
      </c>
      <c r="R49" s="3" t="s">
        <v>44</v>
      </c>
      <c r="S49" s="18">
        <v>10</v>
      </c>
      <c r="T49" s="1" t="s">
        <v>143</v>
      </c>
    </row>
    <row r="50" spans="1:20" outlineLevel="3">
      <c r="A50" s="1" t="s">
        <v>19</v>
      </c>
      <c r="B50" s="1">
        <v>12103</v>
      </c>
      <c r="C50" s="1">
        <v>12103015</v>
      </c>
      <c r="D50" s="56" t="s">
        <v>85</v>
      </c>
      <c r="E50" s="4" t="s">
        <v>108</v>
      </c>
      <c r="F50" s="4" t="s">
        <v>30</v>
      </c>
      <c r="G50" s="3">
        <v>45111705</v>
      </c>
      <c r="H50" s="3" t="s">
        <v>137</v>
      </c>
      <c r="I50" s="4" t="s">
        <v>138</v>
      </c>
      <c r="J50" s="22" t="s">
        <v>139</v>
      </c>
      <c r="K50" s="3">
        <v>2569380</v>
      </c>
      <c r="L50" s="4"/>
      <c r="M50" s="5">
        <v>1</v>
      </c>
      <c r="N50" s="6">
        <v>62070870</v>
      </c>
      <c r="O50" s="6">
        <v>61724445</v>
      </c>
      <c r="P50" s="6">
        <v>43726794</v>
      </c>
      <c r="Q50" s="6">
        <v>17997651</v>
      </c>
      <c r="R50" s="3" t="s">
        <v>44</v>
      </c>
      <c r="S50" s="18">
        <v>10</v>
      </c>
      <c r="T50" s="1" t="s">
        <v>144</v>
      </c>
    </row>
    <row r="51" spans="1:20" outlineLevel="3">
      <c r="A51" s="1" t="s">
        <v>19</v>
      </c>
      <c r="B51" s="1">
        <v>12103</v>
      </c>
      <c r="C51" s="1">
        <v>12103015</v>
      </c>
      <c r="D51" s="56" t="s">
        <v>85</v>
      </c>
      <c r="E51" s="4" t="s">
        <v>108</v>
      </c>
      <c r="F51" s="4" t="s">
        <v>30</v>
      </c>
      <c r="G51" s="3">
        <v>45111705</v>
      </c>
      <c r="H51" s="3" t="s">
        <v>137</v>
      </c>
      <c r="I51" s="4" t="s">
        <v>138</v>
      </c>
      <c r="J51" s="22" t="s">
        <v>139</v>
      </c>
      <c r="K51" s="3">
        <v>2569450</v>
      </c>
      <c r="L51" s="4"/>
      <c r="M51" s="5">
        <v>1</v>
      </c>
      <c r="N51" s="6">
        <v>23944610</v>
      </c>
      <c r="O51" s="6">
        <v>23810972</v>
      </c>
      <c r="P51" s="6">
        <v>16868154</v>
      </c>
      <c r="Q51" s="6">
        <v>6942818</v>
      </c>
      <c r="R51" s="3" t="s">
        <v>44</v>
      </c>
      <c r="S51" s="18">
        <v>10</v>
      </c>
      <c r="T51" s="1" t="s">
        <v>145</v>
      </c>
    </row>
    <row r="52" spans="1:20" outlineLevel="3">
      <c r="A52" s="1" t="s">
        <v>19</v>
      </c>
      <c r="B52" s="1">
        <v>12103</v>
      </c>
      <c r="C52" s="1">
        <v>12103015</v>
      </c>
      <c r="D52" s="56" t="s">
        <v>85</v>
      </c>
      <c r="E52" s="4" t="s">
        <v>108</v>
      </c>
      <c r="F52" s="4" t="s">
        <v>30</v>
      </c>
      <c r="G52" s="3">
        <v>45111705</v>
      </c>
      <c r="H52" s="3" t="s">
        <v>137</v>
      </c>
      <c r="I52" s="4" t="s">
        <v>138</v>
      </c>
      <c r="J52" s="22" t="s">
        <v>139</v>
      </c>
      <c r="K52" s="3">
        <v>2569486</v>
      </c>
      <c r="L52" s="4"/>
      <c r="M52" s="5">
        <v>1</v>
      </c>
      <c r="N52" s="6">
        <v>325274290</v>
      </c>
      <c r="O52" s="6">
        <v>323458894</v>
      </c>
      <c r="P52" s="6">
        <v>229144583</v>
      </c>
      <c r="Q52" s="6">
        <v>94314311</v>
      </c>
      <c r="R52" s="3" t="s">
        <v>44</v>
      </c>
      <c r="S52" s="18">
        <v>10</v>
      </c>
      <c r="T52" s="1" t="s">
        <v>146</v>
      </c>
    </row>
    <row r="53" spans="1:20" outlineLevel="3">
      <c r="A53" s="1" t="s">
        <v>19</v>
      </c>
      <c r="B53" s="1">
        <v>12103</v>
      </c>
      <c r="C53" s="1">
        <v>12103015</v>
      </c>
      <c r="D53" s="56" t="s">
        <v>85</v>
      </c>
      <c r="E53" s="4" t="s">
        <v>108</v>
      </c>
      <c r="F53" s="4" t="s">
        <v>30</v>
      </c>
      <c r="G53" s="3">
        <v>45111705</v>
      </c>
      <c r="H53" s="3" t="s">
        <v>137</v>
      </c>
      <c r="I53" s="4" t="s">
        <v>138</v>
      </c>
      <c r="J53" s="22" t="s">
        <v>139</v>
      </c>
      <c r="K53" s="3">
        <v>2569602</v>
      </c>
      <c r="L53" s="4"/>
      <c r="M53" s="5">
        <v>1</v>
      </c>
      <c r="N53" s="6">
        <v>40365650</v>
      </c>
      <c r="O53" s="6">
        <v>40140364</v>
      </c>
      <c r="P53" s="6">
        <v>28436208</v>
      </c>
      <c r="Q53" s="6">
        <v>11704156</v>
      </c>
      <c r="R53" s="3" t="s">
        <v>44</v>
      </c>
      <c r="S53" s="18">
        <v>10</v>
      </c>
      <c r="T53" s="1" t="s">
        <v>147</v>
      </c>
    </row>
    <row r="54" spans="1:20" outlineLevel="3">
      <c r="A54" s="1" t="s">
        <v>19</v>
      </c>
      <c r="B54" s="1">
        <v>12103</v>
      </c>
      <c r="C54" s="1">
        <v>12103015</v>
      </c>
      <c r="D54" s="56" t="s">
        <v>85</v>
      </c>
      <c r="E54" s="4" t="s">
        <v>108</v>
      </c>
      <c r="F54" s="4" t="s">
        <v>30</v>
      </c>
      <c r="G54" s="3">
        <v>45111705</v>
      </c>
      <c r="H54" s="3" t="s">
        <v>137</v>
      </c>
      <c r="I54" s="4" t="s">
        <v>138</v>
      </c>
      <c r="J54" s="22" t="s">
        <v>139</v>
      </c>
      <c r="K54" s="3">
        <v>2569804</v>
      </c>
      <c r="L54" s="4"/>
      <c r="M54" s="5">
        <v>1</v>
      </c>
      <c r="N54" s="6">
        <v>29471140</v>
      </c>
      <c r="O54" s="6">
        <v>29306658</v>
      </c>
      <c r="P54" s="6">
        <v>20761402</v>
      </c>
      <c r="Q54" s="6">
        <v>8545256</v>
      </c>
      <c r="R54" s="3" t="s">
        <v>44</v>
      </c>
      <c r="S54" s="18">
        <v>10</v>
      </c>
      <c r="T54" s="1" t="s">
        <v>148</v>
      </c>
    </row>
    <row r="55" spans="1:20" outlineLevel="3">
      <c r="A55" s="1" t="s">
        <v>19</v>
      </c>
      <c r="B55" s="1">
        <v>12103</v>
      </c>
      <c r="C55" s="1">
        <v>12103015</v>
      </c>
      <c r="D55" s="56" t="s">
        <v>85</v>
      </c>
      <c r="E55" s="4" t="s">
        <v>108</v>
      </c>
      <c r="F55" s="4" t="s">
        <v>30</v>
      </c>
      <c r="G55" s="3">
        <v>45111705</v>
      </c>
      <c r="H55" s="3" t="s">
        <v>137</v>
      </c>
      <c r="I55" s="4" t="s">
        <v>138</v>
      </c>
      <c r="J55" s="22" t="s">
        <v>139</v>
      </c>
      <c r="K55" s="3">
        <v>2571512</v>
      </c>
      <c r="L55" s="4"/>
      <c r="M55" s="5">
        <v>1</v>
      </c>
      <c r="N55" s="6">
        <v>187675442</v>
      </c>
      <c r="O55" s="6">
        <v>186628002</v>
      </c>
      <c r="P55" s="6">
        <v>132210912</v>
      </c>
      <c r="Q55" s="6">
        <v>54417090</v>
      </c>
      <c r="R55" s="3" t="s">
        <v>44</v>
      </c>
      <c r="S55" s="18">
        <v>10</v>
      </c>
      <c r="T55" s="1" t="s">
        <v>149</v>
      </c>
    </row>
    <row r="56" spans="1:20" outlineLevel="3">
      <c r="A56" s="1" t="s">
        <v>19</v>
      </c>
      <c r="B56" s="1">
        <v>12103</v>
      </c>
      <c r="C56" s="1">
        <v>12103015</v>
      </c>
      <c r="D56" s="56" t="s">
        <v>85</v>
      </c>
      <c r="E56" s="4" t="s">
        <v>108</v>
      </c>
      <c r="F56" s="4" t="s">
        <v>30</v>
      </c>
      <c r="G56" s="3">
        <v>46171610</v>
      </c>
      <c r="H56" s="3" t="s">
        <v>87</v>
      </c>
      <c r="I56" s="4" t="s">
        <v>88</v>
      </c>
      <c r="J56" s="22" t="s">
        <v>89</v>
      </c>
      <c r="K56" s="3">
        <v>2567857</v>
      </c>
      <c r="L56" s="4"/>
      <c r="M56" s="5">
        <v>1</v>
      </c>
      <c r="N56" s="6">
        <v>26206100</v>
      </c>
      <c r="O56" s="6">
        <v>26059841</v>
      </c>
      <c r="P56" s="6">
        <v>23074931</v>
      </c>
      <c r="Q56" s="6">
        <v>2984910</v>
      </c>
      <c r="R56" s="3" t="s">
        <v>44</v>
      </c>
      <c r="S56" s="18">
        <v>8</v>
      </c>
      <c r="T56" s="1" t="s">
        <v>150</v>
      </c>
    </row>
    <row r="57" spans="1:20" outlineLevel="3">
      <c r="A57" s="1" t="s">
        <v>19</v>
      </c>
      <c r="B57" s="1">
        <v>12103</v>
      </c>
      <c r="C57" s="1">
        <v>12103015</v>
      </c>
      <c r="D57" s="56" t="s">
        <v>85</v>
      </c>
      <c r="E57" s="4" t="s">
        <v>108</v>
      </c>
      <c r="F57" s="4" t="s">
        <v>30</v>
      </c>
      <c r="G57" s="3">
        <v>46171610</v>
      </c>
      <c r="H57" s="3" t="s">
        <v>87</v>
      </c>
      <c r="I57" s="4" t="s">
        <v>88</v>
      </c>
      <c r="J57" s="22" t="s">
        <v>89</v>
      </c>
      <c r="K57" s="3">
        <v>2567858</v>
      </c>
      <c r="L57" s="4"/>
      <c r="M57" s="5">
        <v>1</v>
      </c>
      <c r="N57" s="6">
        <v>26206100</v>
      </c>
      <c r="O57" s="6">
        <v>26059841</v>
      </c>
      <c r="P57" s="6">
        <v>23074931</v>
      </c>
      <c r="Q57" s="6">
        <v>2984910</v>
      </c>
      <c r="R57" s="3" t="s">
        <v>44</v>
      </c>
      <c r="S57" s="18">
        <v>8</v>
      </c>
      <c r="T57" s="1" t="s">
        <v>150</v>
      </c>
    </row>
    <row r="58" spans="1:20" outlineLevel="3">
      <c r="A58" s="1" t="s">
        <v>19</v>
      </c>
      <c r="B58" s="1">
        <v>12103</v>
      </c>
      <c r="C58" s="1">
        <v>12103015</v>
      </c>
      <c r="D58" s="56" t="s">
        <v>85</v>
      </c>
      <c r="E58" s="4" t="s">
        <v>108</v>
      </c>
      <c r="F58" s="4" t="s">
        <v>30</v>
      </c>
      <c r="G58" s="3">
        <v>46171610</v>
      </c>
      <c r="H58" s="3" t="s">
        <v>87</v>
      </c>
      <c r="I58" s="4" t="s">
        <v>88</v>
      </c>
      <c r="J58" s="22" t="s">
        <v>89</v>
      </c>
      <c r="K58" s="3">
        <v>2567859</v>
      </c>
      <c r="L58" s="4"/>
      <c r="M58" s="5">
        <v>1</v>
      </c>
      <c r="N58" s="6">
        <v>26206100</v>
      </c>
      <c r="O58" s="6">
        <v>26059841</v>
      </c>
      <c r="P58" s="6">
        <v>23074931</v>
      </c>
      <c r="Q58" s="6">
        <v>2984910</v>
      </c>
      <c r="R58" s="3" t="s">
        <v>44</v>
      </c>
      <c r="S58" s="18">
        <v>8</v>
      </c>
      <c r="T58" s="1" t="s">
        <v>150</v>
      </c>
    </row>
    <row r="59" spans="1:20" outlineLevel="3">
      <c r="A59" s="1" t="s">
        <v>19</v>
      </c>
      <c r="B59" s="1">
        <v>12103</v>
      </c>
      <c r="C59" s="1">
        <v>12103015</v>
      </c>
      <c r="D59" s="56" t="s">
        <v>85</v>
      </c>
      <c r="E59" s="4" t="s">
        <v>108</v>
      </c>
      <c r="F59" s="4" t="s">
        <v>30</v>
      </c>
      <c r="G59" s="3">
        <v>46171610</v>
      </c>
      <c r="H59" s="3" t="s">
        <v>87</v>
      </c>
      <c r="I59" s="4" t="s">
        <v>88</v>
      </c>
      <c r="J59" s="22" t="s">
        <v>89</v>
      </c>
      <c r="K59" s="3">
        <v>2567860</v>
      </c>
      <c r="L59" s="4"/>
      <c r="M59" s="5">
        <v>1</v>
      </c>
      <c r="N59" s="6">
        <v>26206100</v>
      </c>
      <c r="O59" s="6">
        <v>26059841</v>
      </c>
      <c r="P59" s="6">
        <v>23074931</v>
      </c>
      <c r="Q59" s="6">
        <v>2984910</v>
      </c>
      <c r="R59" s="3" t="s">
        <v>44</v>
      </c>
      <c r="S59" s="18">
        <v>8</v>
      </c>
      <c r="T59" s="1" t="s">
        <v>150</v>
      </c>
    </row>
    <row r="60" spans="1:20" outlineLevel="3">
      <c r="A60" s="1" t="s">
        <v>19</v>
      </c>
      <c r="B60" s="1">
        <v>12103</v>
      </c>
      <c r="C60" s="1">
        <v>12103015</v>
      </c>
      <c r="D60" s="56" t="s">
        <v>85</v>
      </c>
      <c r="E60" s="4" t="s">
        <v>108</v>
      </c>
      <c r="F60" s="4" t="s">
        <v>30</v>
      </c>
      <c r="G60" s="3">
        <v>46171610</v>
      </c>
      <c r="H60" s="3" t="s">
        <v>87</v>
      </c>
      <c r="I60" s="4" t="s">
        <v>88</v>
      </c>
      <c r="J60" s="22" t="s">
        <v>89</v>
      </c>
      <c r="K60" s="3">
        <v>2567861</v>
      </c>
      <c r="L60" s="4"/>
      <c r="M60" s="5">
        <v>1</v>
      </c>
      <c r="N60" s="6">
        <v>26206100</v>
      </c>
      <c r="O60" s="6">
        <v>26059841</v>
      </c>
      <c r="P60" s="6">
        <v>23074931</v>
      </c>
      <c r="Q60" s="6">
        <v>2984910</v>
      </c>
      <c r="R60" s="3" t="s">
        <v>44</v>
      </c>
      <c r="S60" s="18">
        <v>8</v>
      </c>
      <c r="T60" s="1" t="s">
        <v>150</v>
      </c>
    </row>
    <row r="61" spans="1:20" outlineLevel="3">
      <c r="A61" s="1" t="s">
        <v>19</v>
      </c>
      <c r="B61" s="1">
        <v>12103</v>
      </c>
      <c r="C61" s="1">
        <v>12103015</v>
      </c>
      <c r="D61" s="56" t="s">
        <v>85</v>
      </c>
      <c r="E61" s="4" t="s">
        <v>108</v>
      </c>
      <c r="F61" s="4" t="s">
        <v>30</v>
      </c>
      <c r="G61" s="3">
        <v>46171610</v>
      </c>
      <c r="H61" s="3" t="s">
        <v>87</v>
      </c>
      <c r="I61" s="4" t="s">
        <v>88</v>
      </c>
      <c r="J61" s="22" t="s">
        <v>89</v>
      </c>
      <c r="K61" s="3">
        <v>2567862</v>
      </c>
      <c r="L61" s="4"/>
      <c r="M61" s="5">
        <v>1</v>
      </c>
      <c r="N61" s="6">
        <v>26206100</v>
      </c>
      <c r="O61" s="6">
        <v>26059841</v>
      </c>
      <c r="P61" s="6">
        <v>23074931</v>
      </c>
      <c r="Q61" s="6">
        <v>2984910</v>
      </c>
      <c r="R61" s="3" t="s">
        <v>44</v>
      </c>
      <c r="S61" s="18">
        <v>8</v>
      </c>
      <c r="T61" s="1" t="s">
        <v>150</v>
      </c>
    </row>
    <row r="62" spans="1:20" outlineLevel="3">
      <c r="A62" s="1" t="s">
        <v>19</v>
      </c>
      <c r="B62" s="1">
        <v>12103</v>
      </c>
      <c r="C62" s="1">
        <v>12103015</v>
      </c>
      <c r="D62" s="56" t="s">
        <v>85</v>
      </c>
      <c r="E62" s="4" t="s">
        <v>108</v>
      </c>
      <c r="F62" s="4" t="s">
        <v>30</v>
      </c>
      <c r="G62" s="3">
        <v>46171610</v>
      </c>
      <c r="H62" s="3" t="s">
        <v>87</v>
      </c>
      <c r="I62" s="4" t="s">
        <v>88</v>
      </c>
      <c r="J62" s="22" t="s">
        <v>89</v>
      </c>
      <c r="K62" s="3">
        <v>2567863</v>
      </c>
      <c r="L62" s="4"/>
      <c r="M62" s="5">
        <v>1</v>
      </c>
      <c r="N62" s="6">
        <v>26206100</v>
      </c>
      <c r="O62" s="6">
        <v>26059841</v>
      </c>
      <c r="P62" s="6">
        <v>23074931</v>
      </c>
      <c r="Q62" s="6">
        <v>2984910</v>
      </c>
      <c r="R62" s="3" t="s">
        <v>44</v>
      </c>
      <c r="S62" s="18">
        <v>8</v>
      </c>
      <c r="T62" s="1" t="s">
        <v>150</v>
      </c>
    </row>
    <row r="63" spans="1:20" outlineLevel="3">
      <c r="A63" s="1" t="s">
        <v>19</v>
      </c>
      <c r="B63" s="1">
        <v>12103</v>
      </c>
      <c r="C63" s="1">
        <v>12103015</v>
      </c>
      <c r="D63" s="56" t="s">
        <v>85</v>
      </c>
      <c r="E63" s="4" t="s">
        <v>108</v>
      </c>
      <c r="F63" s="4" t="s">
        <v>30</v>
      </c>
      <c r="G63" s="3">
        <v>46171610</v>
      </c>
      <c r="H63" s="3" t="s">
        <v>87</v>
      </c>
      <c r="I63" s="4" t="s">
        <v>88</v>
      </c>
      <c r="J63" s="22" t="s">
        <v>89</v>
      </c>
      <c r="K63" s="3">
        <v>2567864</v>
      </c>
      <c r="L63" s="4"/>
      <c r="M63" s="5">
        <v>1</v>
      </c>
      <c r="N63" s="6">
        <v>26206100</v>
      </c>
      <c r="O63" s="6">
        <v>26059841</v>
      </c>
      <c r="P63" s="6">
        <v>23074931</v>
      </c>
      <c r="Q63" s="6">
        <v>2984910</v>
      </c>
      <c r="R63" s="3" t="s">
        <v>44</v>
      </c>
      <c r="S63" s="18">
        <v>8</v>
      </c>
      <c r="T63" s="1" t="s">
        <v>150</v>
      </c>
    </row>
    <row r="64" spans="1:20" outlineLevel="3">
      <c r="A64" s="1" t="s">
        <v>19</v>
      </c>
      <c r="B64" s="1">
        <v>12103</v>
      </c>
      <c r="C64" s="1">
        <v>12103015</v>
      </c>
      <c r="D64" s="56" t="s">
        <v>85</v>
      </c>
      <c r="E64" s="4" t="s">
        <v>108</v>
      </c>
      <c r="F64" s="4" t="s">
        <v>30</v>
      </c>
      <c r="G64" s="3">
        <v>46171610</v>
      </c>
      <c r="H64" s="3" t="s">
        <v>87</v>
      </c>
      <c r="I64" s="4" t="s">
        <v>88</v>
      </c>
      <c r="J64" s="22" t="s">
        <v>89</v>
      </c>
      <c r="K64" s="3">
        <v>2567865</v>
      </c>
      <c r="L64" s="4"/>
      <c r="M64" s="5">
        <v>1</v>
      </c>
      <c r="N64" s="6">
        <v>26206100</v>
      </c>
      <c r="O64" s="6">
        <v>26059841</v>
      </c>
      <c r="P64" s="6">
        <v>23074931</v>
      </c>
      <c r="Q64" s="6">
        <v>2984910</v>
      </c>
      <c r="R64" s="3" t="s">
        <v>44</v>
      </c>
      <c r="S64" s="18">
        <v>8</v>
      </c>
      <c r="T64" s="1" t="s">
        <v>150</v>
      </c>
    </row>
    <row r="65" spans="1:20" outlineLevel="3">
      <c r="A65" s="1" t="s">
        <v>19</v>
      </c>
      <c r="B65" s="1">
        <v>12103</v>
      </c>
      <c r="C65" s="1">
        <v>12103015</v>
      </c>
      <c r="D65" s="56" t="s">
        <v>85</v>
      </c>
      <c r="E65" s="4" t="s">
        <v>108</v>
      </c>
      <c r="F65" s="4" t="s">
        <v>30</v>
      </c>
      <c r="G65" s="3">
        <v>46171610</v>
      </c>
      <c r="H65" s="3" t="s">
        <v>87</v>
      </c>
      <c r="I65" s="4" t="s">
        <v>88</v>
      </c>
      <c r="J65" s="22" t="s">
        <v>89</v>
      </c>
      <c r="K65" s="3">
        <v>2567866</v>
      </c>
      <c r="L65" s="4"/>
      <c r="M65" s="5">
        <v>1</v>
      </c>
      <c r="N65" s="6">
        <v>26206100</v>
      </c>
      <c r="O65" s="6">
        <v>26059841</v>
      </c>
      <c r="P65" s="6">
        <v>23074931</v>
      </c>
      <c r="Q65" s="6">
        <v>2984910</v>
      </c>
      <c r="R65" s="3" t="s">
        <v>44</v>
      </c>
      <c r="S65" s="18">
        <v>8</v>
      </c>
      <c r="T65" s="1" t="s">
        <v>150</v>
      </c>
    </row>
    <row r="66" spans="1:20" outlineLevel="3">
      <c r="A66" s="1" t="s">
        <v>19</v>
      </c>
      <c r="B66" s="1">
        <v>12103</v>
      </c>
      <c r="C66" s="1">
        <v>12103015</v>
      </c>
      <c r="D66" s="56" t="s">
        <v>85</v>
      </c>
      <c r="E66" s="4" t="s">
        <v>108</v>
      </c>
      <c r="F66" s="4" t="s">
        <v>151</v>
      </c>
      <c r="G66" s="3">
        <v>24101689</v>
      </c>
      <c r="H66" s="3" t="s">
        <v>152</v>
      </c>
      <c r="I66" s="4" t="s">
        <v>153</v>
      </c>
      <c r="J66" s="22" t="s">
        <v>154</v>
      </c>
      <c r="K66" s="3">
        <v>2568065</v>
      </c>
      <c r="L66" s="4"/>
      <c r="M66" s="5">
        <v>1</v>
      </c>
      <c r="N66" s="6">
        <v>32890000</v>
      </c>
      <c r="O66" s="6">
        <v>32706437</v>
      </c>
      <c r="P66" s="6">
        <v>23169877</v>
      </c>
      <c r="Q66" s="6">
        <v>9536560</v>
      </c>
      <c r="R66" s="3" t="s">
        <v>44</v>
      </c>
      <c r="S66" s="18">
        <v>10</v>
      </c>
      <c r="T66" s="1" t="s">
        <v>155</v>
      </c>
    </row>
    <row r="67" spans="1:20" outlineLevel="3">
      <c r="A67" s="1" t="s">
        <v>19</v>
      </c>
      <c r="B67" s="1">
        <v>12103</v>
      </c>
      <c r="C67" s="1">
        <v>12103015</v>
      </c>
      <c r="D67" s="56" t="s">
        <v>85</v>
      </c>
      <c r="E67" s="4" t="s">
        <v>108</v>
      </c>
      <c r="F67" s="4" t="s">
        <v>151</v>
      </c>
      <c r="G67" s="3">
        <v>24101689</v>
      </c>
      <c r="H67" s="3" t="s">
        <v>152</v>
      </c>
      <c r="I67" s="4" t="s">
        <v>153</v>
      </c>
      <c r="J67" s="22" t="s">
        <v>154</v>
      </c>
      <c r="K67" s="3">
        <v>2568066</v>
      </c>
      <c r="L67" s="4"/>
      <c r="M67" s="5">
        <v>1</v>
      </c>
      <c r="N67" s="6">
        <v>32890000</v>
      </c>
      <c r="O67" s="6">
        <v>32706437</v>
      </c>
      <c r="P67" s="6">
        <v>23169877</v>
      </c>
      <c r="Q67" s="6">
        <v>9536560</v>
      </c>
      <c r="R67" s="3" t="s">
        <v>44</v>
      </c>
      <c r="S67" s="18">
        <v>10</v>
      </c>
      <c r="T67" s="1" t="s">
        <v>156</v>
      </c>
    </row>
    <row r="68" spans="1:20" outlineLevel="3">
      <c r="A68" s="1" t="s">
        <v>19</v>
      </c>
      <c r="B68" s="1">
        <v>12103</v>
      </c>
      <c r="C68" s="1">
        <v>12103015</v>
      </c>
      <c r="D68" s="56" t="s">
        <v>85</v>
      </c>
      <c r="E68" s="4" t="s">
        <v>108</v>
      </c>
      <c r="F68" s="4" t="s">
        <v>151</v>
      </c>
      <c r="G68" s="3">
        <v>24101689</v>
      </c>
      <c r="H68" s="3" t="s">
        <v>152</v>
      </c>
      <c r="I68" s="4" t="s">
        <v>153</v>
      </c>
      <c r="J68" s="22" t="s">
        <v>154</v>
      </c>
      <c r="K68" s="3">
        <v>2568067</v>
      </c>
      <c r="L68" s="4"/>
      <c r="M68" s="5">
        <v>1</v>
      </c>
      <c r="N68" s="6">
        <v>32890000</v>
      </c>
      <c r="O68" s="6">
        <v>32706437</v>
      </c>
      <c r="P68" s="6">
        <v>23169877</v>
      </c>
      <c r="Q68" s="6">
        <v>9536560</v>
      </c>
      <c r="R68" s="3" t="s">
        <v>44</v>
      </c>
      <c r="S68" s="18">
        <v>10</v>
      </c>
      <c r="T68" s="1" t="s">
        <v>157</v>
      </c>
    </row>
    <row r="69" spans="1:20" outlineLevel="3">
      <c r="A69" s="1" t="s">
        <v>19</v>
      </c>
      <c r="B69" s="1">
        <v>12103</v>
      </c>
      <c r="C69" s="1">
        <v>12103015</v>
      </c>
      <c r="D69" s="56" t="s">
        <v>85</v>
      </c>
      <c r="E69" s="4" t="s">
        <v>108</v>
      </c>
      <c r="F69" s="4" t="s">
        <v>151</v>
      </c>
      <c r="G69" s="3">
        <v>24101689</v>
      </c>
      <c r="H69" s="3" t="s">
        <v>152</v>
      </c>
      <c r="I69" s="4" t="s">
        <v>153</v>
      </c>
      <c r="J69" s="22" t="s">
        <v>154</v>
      </c>
      <c r="K69" s="3">
        <v>2568068</v>
      </c>
      <c r="L69" s="4"/>
      <c r="M69" s="5">
        <v>1</v>
      </c>
      <c r="N69" s="6">
        <v>32890000</v>
      </c>
      <c r="O69" s="6">
        <v>32706437</v>
      </c>
      <c r="P69" s="6">
        <v>23169877</v>
      </c>
      <c r="Q69" s="6">
        <v>9536560</v>
      </c>
      <c r="R69" s="3" t="s">
        <v>44</v>
      </c>
      <c r="S69" s="18">
        <v>10</v>
      </c>
      <c r="T69" s="1" t="s">
        <v>158</v>
      </c>
    </row>
    <row r="70" spans="1:20" outlineLevel="3">
      <c r="A70" s="1" t="s">
        <v>19</v>
      </c>
      <c r="B70" s="1">
        <v>12103</v>
      </c>
      <c r="C70" s="1">
        <v>12103015</v>
      </c>
      <c r="D70" s="56" t="s">
        <v>85</v>
      </c>
      <c r="E70" s="4" t="s">
        <v>108</v>
      </c>
      <c r="F70" s="4" t="s">
        <v>151</v>
      </c>
      <c r="G70" s="3">
        <v>24101689</v>
      </c>
      <c r="H70" s="3" t="s">
        <v>159</v>
      </c>
      <c r="I70" s="4" t="s">
        <v>153</v>
      </c>
      <c r="J70" s="22" t="s">
        <v>160</v>
      </c>
      <c r="K70" s="3">
        <v>2567887</v>
      </c>
      <c r="L70" s="4"/>
      <c r="M70" s="5">
        <v>1</v>
      </c>
      <c r="N70" s="6">
        <v>31434700</v>
      </c>
      <c r="O70" s="6">
        <v>31259259</v>
      </c>
      <c r="P70" s="6">
        <v>22144667</v>
      </c>
      <c r="Q70" s="6">
        <v>9114592</v>
      </c>
      <c r="R70" s="3" t="s">
        <v>44</v>
      </c>
      <c r="S70" s="18">
        <v>10</v>
      </c>
      <c r="T70" s="1" t="s">
        <v>161</v>
      </c>
    </row>
    <row r="71" spans="1:20" outlineLevel="3">
      <c r="A71" s="1" t="s">
        <v>19</v>
      </c>
      <c r="B71" s="1">
        <v>12103</v>
      </c>
      <c r="C71" s="1">
        <v>12103015</v>
      </c>
      <c r="D71" s="56" t="s">
        <v>85</v>
      </c>
      <c r="E71" s="4" t="s">
        <v>108</v>
      </c>
      <c r="F71" s="4" t="s">
        <v>151</v>
      </c>
      <c r="G71" s="3">
        <v>24101689</v>
      </c>
      <c r="H71" s="3" t="s">
        <v>159</v>
      </c>
      <c r="I71" s="4" t="s">
        <v>153</v>
      </c>
      <c r="J71" s="22" t="s">
        <v>160</v>
      </c>
      <c r="K71" s="3">
        <v>2567888</v>
      </c>
      <c r="L71" s="4"/>
      <c r="M71" s="5">
        <v>1</v>
      </c>
      <c r="N71" s="6">
        <v>31434700</v>
      </c>
      <c r="O71" s="6">
        <v>31259259</v>
      </c>
      <c r="P71" s="6">
        <v>22144667</v>
      </c>
      <c r="Q71" s="6">
        <v>9114592</v>
      </c>
      <c r="R71" s="3" t="s">
        <v>44</v>
      </c>
      <c r="S71" s="18">
        <v>10</v>
      </c>
      <c r="T71" s="1" t="s">
        <v>162</v>
      </c>
    </row>
    <row r="72" spans="1:20" outlineLevel="3">
      <c r="A72" s="1" t="s">
        <v>19</v>
      </c>
      <c r="B72" s="1">
        <v>12103</v>
      </c>
      <c r="C72" s="1">
        <v>12103015</v>
      </c>
      <c r="D72" s="56" t="s">
        <v>85</v>
      </c>
      <c r="E72" s="4" t="s">
        <v>108</v>
      </c>
      <c r="F72" s="4" t="s">
        <v>151</v>
      </c>
      <c r="G72" s="3">
        <v>24101689</v>
      </c>
      <c r="H72" s="3" t="s">
        <v>159</v>
      </c>
      <c r="I72" s="4" t="s">
        <v>153</v>
      </c>
      <c r="J72" s="22" t="s">
        <v>160</v>
      </c>
      <c r="K72" s="3">
        <v>2568224</v>
      </c>
      <c r="L72" s="4"/>
      <c r="M72" s="5">
        <v>1</v>
      </c>
      <c r="N72" s="6">
        <v>31434700</v>
      </c>
      <c r="O72" s="6">
        <v>31259259</v>
      </c>
      <c r="P72" s="6">
        <v>22144667</v>
      </c>
      <c r="Q72" s="6">
        <v>9114592</v>
      </c>
      <c r="R72" s="3" t="s">
        <v>44</v>
      </c>
      <c r="S72" s="18">
        <v>10</v>
      </c>
      <c r="T72" s="1" t="s">
        <v>163</v>
      </c>
    </row>
    <row r="73" spans="1:20" outlineLevel="3">
      <c r="A73" s="1" t="s">
        <v>19</v>
      </c>
      <c r="B73" s="1">
        <v>12103</v>
      </c>
      <c r="C73" s="1">
        <v>12103015</v>
      </c>
      <c r="D73" s="56" t="s">
        <v>85</v>
      </c>
      <c r="E73" s="4" t="s">
        <v>108</v>
      </c>
      <c r="F73" s="4" t="s">
        <v>151</v>
      </c>
      <c r="G73" s="3">
        <v>24101689</v>
      </c>
      <c r="H73" s="3" t="s">
        <v>159</v>
      </c>
      <c r="I73" s="4" t="s">
        <v>153</v>
      </c>
      <c r="J73" s="22" t="s">
        <v>160</v>
      </c>
      <c r="K73" s="3">
        <v>2568226</v>
      </c>
      <c r="L73" s="4"/>
      <c r="M73" s="5">
        <v>1</v>
      </c>
      <c r="N73" s="6">
        <v>31434700</v>
      </c>
      <c r="O73" s="6">
        <v>31259259</v>
      </c>
      <c r="P73" s="6">
        <v>22144667</v>
      </c>
      <c r="Q73" s="6">
        <v>9114592</v>
      </c>
      <c r="R73" s="3" t="s">
        <v>44</v>
      </c>
      <c r="S73" s="18">
        <v>10</v>
      </c>
      <c r="T73" s="1" t="s">
        <v>156</v>
      </c>
    </row>
    <row r="74" spans="1:20" outlineLevel="3">
      <c r="A74" s="1" t="s">
        <v>19</v>
      </c>
      <c r="B74" s="1">
        <v>12103</v>
      </c>
      <c r="C74" s="1">
        <v>12103015</v>
      </c>
      <c r="D74" s="56" t="s">
        <v>85</v>
      </c>
      <c r="E74" s="4" t="s">
        <v>108</v>
      </c>
      <c r="F74" s="4" t="s">
        <v>151</v>
      </c>
      <c r="G74" s="3">
        <v>24101712</v>
      </c>
      <c r="H74" s="3" t="s">
        <v>164</v>
      </c>
      <c r="I74" s="4" t="s">
        <v>165</v>
      </c>
      <c r="J74" s="22" t="s">
        <v>166</v>
      </c>
      <c r="K74" s="3">
        <v>2567727</v>
      </c>
      <c r="L74" s="4"/>
      <c r="M74" s="5">
        <v>1</v>
      </c>
      <c r="N74" s="6">
        <v>26115375</v>
      </c>
      <c r="O74" s="6">
        <v>25969622</v>
      </c>
      <c r="P74" s="6">
        <v>12266084</v>
      </c>
      <c r="Q74" s="6">
        <v>13703538</v>
      </c>
      <c r="R74" s="3" t="s">
        <v>44</v>
      </c>
      <c r="S74" s="18">
        <v>15</v>
      </c>
      <c r="T74" s="1" t="s">
        <v>167</v>
      </c>
    </row>
    <row r="75" spans="1:20" outlineLevel="2">
      <c r="D75" s="56"/>
      <c r="E75" s="69" t="s">
        <v>1901</v>
      </c>
      <c r="F75" s="4"/>
      <c r="G75" s="3"/>
      <c r="H75" s="3"/>
      <c r="I75" s="4"/>
      <c r="J75" s="22"/>
      <c r="K75" s="3"/>
      <c r="L75" s="4"/>
      <c r="M75" s="5">
        <f>SUBTOTAL(9,M34:M74)</f>
        <v>41</v>
      </c>
      <c r="N75" s="6"/>
      <c r="O75" s="6">
        <f>SUBTOTAL(9,O34:O74)</f>
        <v>2864183001</v>
      </c>
      <c r="P75" s="6"/>
      <c r="Q75" s="6">
        <f>SUBTOTAL(9,Q34:Q74)</f>
        <v>836529660</v>
      </c>
      <c r="R75" s="3"/>
      <c r="S75" s="18"/>
    </row>
    <row r="76" spans="1:20" outlineLevel="3">
      <c r="A76" s="1" t="s">
        <v>38</v>
      </c>
      <c r="B76" s="1">
        <v>12103</v>
      </c>
      <c r="C76" s="1">
        <v>12103020</v>
      </c>
      <c r="D76" s="56" t="s">
        <v>85</v>
      </c>
      <c r="E76" s="4" t="s">
        <v>168</v>
      </c>
      <c r="F76" s="4" t="s">
        <v>169</v>
      </c>
      <c r="G76" s="3">
        <v>56121002</v>
      </c>
      <c r="H76" s="3" t="s">
        <v>170</v>
      </c>
      <c r="I76" s="4" t="s">
        <v>171</v>
      </c>
      <c r="J76" s="22" t="s">
        <v>172</v>
      </c>
      <c r="K76" s="3">
        <v>3307181</v>
      </c>
      <c r="L76" s="4"/>
      <c r="M76" s="7">
        <v>1</v>
      </c>
      <c r="N76" s="8">
        <v>18024000</v>
      </c>
      <c r="O76" s="8">
        <v>18024000</v>
      </c>
      <c r="P76" s="8">
        <v>2169555</v>
      </c>
      <c r="Q76" s="8">
        <v>15854445</v>
      </c>
      <c r="R76" s="3" t="s">
        <v>173</v>
      </c>
      <c r="S76" s="18">
        <v>9</v>
      </c>
      <c r="T76" s="1" t="s">
        <v>174</v>
      </c>
    </row>
    <row r="77" spans="1:20" outlineLevel="2">
      <c r="D77" s="56"/>
      <c r="E77" s="69" t="s">
        <v>1902</v>
      </c>
      <c r="F77" s="4"/>
      <c r="G77" s="3"/>
      <c r="H77" s="3"/>
      <c r="I77" s="4"/>
      <c r="J77" s="22"/>
      <c r="K77" s="3"/>
      <c r="L77" s="4"/>
      <c r="M77" s="7">
        <f>SUBTOTAL(9,M76:M76)</f>
        <v>1</v>
      </c>
      <c r="N77" s="8"/>
      <c r="O77" s="8">
        <f>SUBTOTAL(9,O76:O76)</f>
        <v>18024000</v>
      </c>
      <c r="P77" s="8"/>
      <c r="Q77" s="8">
        <f>SUBTOTAL(9,Q76:Q76)</f>
        <v>15854445</v>
      </c>
      <c r="R77" s="3"/>
      <c r="S77" s="18"/>
    </row>
    <row r="78" spans="1:20" outlineLevel="3">
      <c r="A78" s="1" t="s">
        <v>38</v>
      </c>
      <c r="B78" s="1">
        <v>12103</v>
      </c>
      <c r="C78" s="1">
        <v>12103030</v>
      </c>
      <c r="D78" s="56" t="s">
        <v>85</v>
      </c>
      <c r="E78" s="4" t="s">
        <v>175</v>
      </c>
      <c r="F78" s="4" t="s">
        <v>30</v>
      </c>
      <c r="G78" s="3">
        <v>52161545</v>
      </c>
      <c r="H78" s="3" t="s">
        <v>176</v>
      </c>
      <c r="I78" s="4" t="s">
        <v>93</v>
      </c>
      <c r="J78" s="22" t="s">
        <v>177</v>
      </c>
      <c r="K78" s="3">
        <v>3120748</v>
      </c>
      <c r="L78" s="4"/>
      <c r="M78" s="7">
        <v>1</v>
      </c>
      <c r="N78" s="8">
        <v>2330000</v>
      </c>
      <c r="O78" s="8">
        <v>2330000</v>
      </c>
      <c r="P78" s="8">
        <v>1100277</v>
      </c>
      <c r="Q78" s="8">
        <v>1229723</v>
      </c>
      <c r="R78" s="3" t="s">
        <v>178</v>
      </c>
      <c r="S78" s="18">
        <v>6</v>
      </c>
      <c r="T78" s="1" t="s">
        <v>179</v>
      </c>
    </row>
    <row r="79" spans="1:20" outlineLevel="2">
      <c r="D79" s="56"/>
      <c r="E79" s="69" t="s">
        <v>1903</v>
      </c>
      <c r="F79" s="4"/>
      <c r="G79" s="3"/>
      <c r="H79" s="3"/>
      <c r="I79" s="4"/>
      <c r="J79" s="22"/>
      <c r="K79" s="3"/>
      <c r="L79" s="4"/>
      <c r="M79" s="7">
        <f>SUBTOTAL(9,M78:M78)</f>
        <v>1</v>
      </c>
      <c r="N79" s="8"/>
      <c r="O79" s="8">
        <f>SUBTOTAL(9,O78:O78)</f>
        <v>2330000</v>
      </c>
      <c r="P79" s="8"/>
      <c r="Q79" s="8">
        <f>SUBTOTAL(9,Q78:Q78)</f>
        <v>1229723</v>
      </c>
      <c r="R79" s="3"/>
      <c r="S79" s="18"/>
    </row>
    <row r="80" spans="1:20" outlineLevel="3">
      <c r="A80" s="1" t="s">
        <v>38</v>
      </c>
      <c r="B80" s="1">
        <v>12103</v>
      </c>
      <c r="C80" s="1">
        <v>12103040</v>
      </c>
      <c r="D80" s="56" t="s">
        <v>85</v>
      </c>
      <c r="E80" s="4" t="s">
        <v>180</v>
      </c>
      <c r="F80" s="4" t="s">
        <v>30</v>
      </c>
      <c r="G80" s="3">
        <v>39121011</v>
      </c>
      <c r="H80" s="3" t="s">
        <v>181</v>
      </c>
      <c r="I80" s="4" t="s">
        <v>61</v>
      </c>
      <c r="J80" s="22" t="s">
        <v>182</v>
      </c>
      <c r="K80" s="3">
        <v>2499262</v>
      </c>
      <c r="L80" s="4"/>
      <c r="M80" s="7">
        <v>1</v>
      </c>
      <c r="N80" s="8">
        <v>4180000</v>
      </c>
      <c r="O80" s="8">
        <v>4873000</v>
      </c>
      <c r="P80" s="8">
        <v>3699662</v>
      </c>
      <c r="Q80" s="8">
        <v>1173338</v>
      </c>
      <c r="R80" s="3" t="s">
        <v>183</v>
      </c>
      <c r="S80" s="18">
        <v>10</v>
      </c>
      <c r="T80" s="1" t="s">
        <v>184</v>
      </c>
    </row>
    <row r="81" spans="1:20" outlineLevel="2">
      <c r="D81" s="56"/>
      <c r="E81" s="69" t="s">
        <v>1904</v>
      </c>
      <c r="F81" s="4"/>
      <c r="G81" s="3"/>
      <c r="H81" s="3"/>
      <c r="I81" s="4"/>
      <c r="J81" s="22"/>
      <c r="K81" s="3"/>
      <c r="L81" s="4"/>
      <c r="M81" s="7">
        <f>SUBTOTAL(9,M80:M80)</f>
        <v>1</v>
      </c>
      <c r="N81" s="8"/>
      <c r="O81" s="8">
        <f>SUBTOTAL(9,O80:O80)</f>
        <v>4873000</v>
      </c>
      <c r="P81" s="8"/>
      <c r="Q81" s="8">
        <f>SUBTOTAL(9,Q80:Q80)</f>
        <v>1173338</v>
      </c>
      <c r="R81" s="3"/>
      <c r="S81" s="18"/>
    </row>
    <row r="82" spans="1:20" outlineLevel="3">
      <c r="A82" s="1" t="s">
        <v>38</v>
      </c>
      <c r="B82" s="1">
        <v>12103</v>
      </c>
      <c r="C82" s="1">
        <v>12103080</v>
      </c>
      <c r="D82" s="56" t="s">
        <v>85</v>
      </c>
      <c r="E82" s="4" t="s">
        <v>185</v>
      </c>
      <c r="F82" s="4" t="s">
        <v>30</v>
      </c>
      <c r="G82" s="3">
        <v>39121011</v>
      </c>
      <c r="H82" s="3" t="s">
        <v>186</v>
      </c>
      <c r="I82" s="4" t="s">
        <v>61</v>
      </c>
      <c r="J82" s="22" t="s">
        <v>187</v>
      </c>
      <c r="K82" s="3">
        <v>2514344</v>
      </c>
      <c r="L82" s="4"/>
      <c r="M82" s="7">
        <v>1</v>
      </c>
      <c r="N82" s="8">
        <v>3630000</v>
      </c>
      <c r="O82" s="8">
        <v>4323000</v>
      </c>
      <c r="P82" s="8">
        <v>3207600</v>
      </c>
      <c r="Q82" s="8">
        <v>1115400</v>
      </c>
      <c r="R82" s="3" t="s">
        <v>188</v>
      </c>
      <c r="S82" s="18">
        <v>10</v>
      </c>
    </row>
    <row r="83" spans="1:20" outlineLevel="3">
      <c r="A83" s="1" t="s">
        <v>38</v>
      </c>
      <c r="B83" s="1">
        <v>12103</v>
      </c>
      <c r="C83" s="1">
        <v>12103080</v>
      </c>
      <c r="D83" s="56" t="s">
        <v>85</v>
      </c>
      <c r="E83" s="4" t="s">
        <v>185</v>
      </c>
      <c r="F83" s="4" t="s">
        <v>30</v>
      </c>
      <c r="G83" s="3">
        <v>52161545</v>
      </c>
      <c r="H83" s="3" t="s">
        <v>189</v>
      </c>
      <c r="I83" s="4" t="s">
        <v>93</v>
      </c>
      <c r="J83" s="22" t="s">
        <v>190</v>
      </c>
      <c r="K83" s="3">
        <v>3332787</v>
      </c>
      <c r="L83" s="4"/>
      <c r="M83" s="7">
        <v>1</v>
      </c>
      <c r="N83" s="8">
        <v>1168000</v>
      </c>
      <c r="O83" s="8">
        <v>1168000</v>
      </c>
      <c r="P83" s="8">
        <v>64888</v>
      </c>
      <c r="Q83" s="8">
        <v>1103112</v>
      </c>
      <c r="R83" s="3" t="s">
        <v>191</v>
      </c>
      <c r="S83" s="18">
        <v>6</v>
      </c>
      <c r="T83" s="1" t="s">
        <v>192</v>
      </c>
    </row>
    <row r="84" spans="1:20" outlineLevel="2">
      <c r="D84" s="56"/>
      <c r="E84" s="69" t="s">
        <v>1905</v>
      </c>
      <c r="F84" s="4"/>
      <c r="G84" s="3"/>
      <c r="H84" s="3"/>
      <c r="I84" s="4"/>
      <c r="J84" s="22"/>
      <c r="K84" s="3"/>
      <c r="L84" s="4"/>
      <c r="M84" s="7">
        <f>SUBTOTAL(9,M82:M83)</f>
        <v>2</v>
      </c>
      <c r="N84" s="8"/>
      <c r="O84" s="8">
        <f>SUBTOTAL(9,O82:O83)</f>
        <v>5491000</v>
      </c>
      <c r="P84" s="8"/>
      <c r="Q84" s="8">
        <f>SUBTOTAL(9,Q82:Q83)</f>
        <v>2218512</v>
      </c>
      <c r="R84" s="3"/>
      <c r="S84" s="18"/>
    </row>
    <row r="85" spans="1:20" outlineLevel="3">
      <c r="A85" s="1" t="s">
        <v>38</v>
      </c>
      <c r="B85" s="1">
        <v>12103</v>
      </c>
      <c r="C85" s="1">
        <v>12103090</v>
      </c>
      <c r="D85" s="56" t="s">
        <v>85</v>
      </c>
      <c r="E85" s="4" t="s">
        <v>193</v>
      </c>
      <c r="F85" s="4" t="s">
        <v>30</v>
      </c>
      <c r="G85" s="3">
        <v>39121011</v>
      </c>
      <c r="H85" s="3" t="s">
        <v>186</v>
      </c>
      <c r="I85" s="4" t="s">
        <v>61</v>
      </c>
      <c r="J85" s="22" t="s">
        <v>187</v>
      </c>
      <c r="K85" s="3">
        <v>2514345</v>
      </c>
      <c r="L85" s="4"/>
      <c r="M85" s="7">
        <v>1</v>
      </c>
      <c r="N85" s="8">
        <v>3630000</v>
      </c>
      <c r="O85" s="8">
        <v>4323000</v>
      </c>
      <c r="P85" s="8">
        <v>3207600</v>
      </c>
      <c r="Q85" s="8">
        <v>1115400</v>
      </c>
      <c r="R85" s="3" t="s">
        <v>188</v>
      </c>
      <c r="S85" s="18">
        <v>10</v>
      </c>
    </row>
    <row r="86" spans="1:20" outlineLevel="2">
      <c r="D86" s="56"/>
      <c r="E86" s="69" t="s">
        <v>1906</v>
      </c>
      <c r="F86" s="4"/>
      <c r="G86" s="3"/>
      <c r="H86" s="3"/>
      <c r="I86" s="4"/>
      <c r="J86" s="22"/>
      <c r="K86" s="3"/>
      <c r="L86" s="4"/>
      <c r="M86" s="7">
        <f>SUBTOTAL(9,M85:M85)</f>
        <v>1</v>
      </c>
      <c r="N86" s="8"/>
      <c r="O86" s="8">
        <f>SUBTOTAL(9,O85:O85)</f>
        <v>4323000</v>
      </c>
      <c r="P86" s="8"/>
      <c r="Q86" s="8">
        <f>SUBTOTAL(9,Q85:Q85)</f>
        <v>1115400</v>
      </c>
      <c r="R86" s="3"/>
      <c r="S86" s="18"/>
    </row>
    <row r="87" spans="1:20" outlineLevel="3">
      <c r="A87" s="1" t="s">
        <v>38</v>
      </c>
      <c r="B87" s="1">
        <v>12103</v>
      </c>
      <c r="C87" s="1">
        <v>12103220</v>
      </c>
      <c r="D87" s="56" t="s">
        <v>85</v>
      </c>
      <c r="E87" s="4" t="s">
        <v>194</v>
      </c>
      <c r="F87" s="4" t="s">
        <v>30</v>
      </c>
      <c r="G87" s="3">
        <v>39121011</v>
      </c>
      <c r="H87" s="3" t="s">
        <v>195</v>
      </c>
      <c r="I87" s="4" t="s">
        <v>61</v>
      </c>
      <c r="J87" s="22" t="s">
        <v>196</v>
      </c>
      <c r="K87" s="3">
        <v>3134215</v>
      </c>
      <c r="L87" s="4"/>
      <c r="M87" s="7">
        <v>1</v>
      </c>
      <c r="N87" s="8">
        <v>4000000</v>
      </c>
      <c r="O87" s="8">
        <v>4000000</v>
      </c>
      <c r="P87" s="8">
        <v>1148147</v>
      </c>
      <c r="Q87" s="8">
        <v>2851853</v>
      </c>
      <c r="R87" s="3" t="s">
        <v>36</v>
      </c>
      <c r="S87" s="18">
        <v>9</v>
      </c>
      <c r="T87" s="1" t="s">
        <v>197</v>
      </c>
    </row>
    <row r="88" spans="1:20" outlineLevel="2">
      <c r="D88" s="56"/>
      <c r="E88" s="69" t="s">
        <v>1907</v>
      </c>
      <c r="F88" s="4"/>
      <c r="G88" s="3"/>
      <c r="H88" s="3"/>
      <c r="I88" s="4"/>
      <c r="J88" s="22"/>
      <c r="K88" s="3"/>
      <c r="L88" s="4"/>
      <c r="M88" s="7">
        <f>SUBTOTAL(9,M87:M87)</f>
        <v>1</v>
      </c>
      <c r="N88" s="8"/>
      <c r="O88" s="8">
        <f>SUBTOTAL(9,O87:O87)</f>
        <v>4000000</v>
      </c>
      <c r="P88" s="8"/>
      <c r="Q88" s="8">
        <f>SUBTOTAL(9,Q87:Q87)</f>
        <v>2851853</v>
      </c>
      <c r="R88" s="3"/>
      <c r="S88" s="18"/>
    </row>
    <row r="89" spans="1:20" outlineLevel="1">
      <c r="D89" s="67" t="s">
        <v>1832</v>
      </c>
      <c r="E89" s="4"/>
      <c r="F89" s="4"/>
      <c r="G89" s="3"/>
      <c r="H89" s="3"/>
      <c r="I89" s="4"/>
      <c r="J89" s="22"/>
      <c r="K89" s="3"/>
      <c r="L89" s="4"/>
      <c r="M89" s="7">
        <f>SUBTOTAL(9,M28:M87)</f>
        <v>52</v>
      </c>
      <c r="N89" s="8"/>
      <c r="O89" s="8">
        <f>SUBTOTAL(9,O28:O87)</f>
        <v>3026942101</v>
      </c>
      <c r="P89" s="8"/>
      <c r="Q89" s="8">
        <f>SUBTOTAL(9,Q28:Q87)</f>
        <v>887713349</v>
      </c>
      <c r="R89" s="3"/>
      <c r="S89" s="18"/>
    </row>
    <row r="90" spans="1:20" outlineLevel="3">
      <c r="A90" s="1" t="s">
        <v>38</v>
      </c>
      <c r="B90" s="1">
        <v>12105</v>
      </c>
      <c r="C90" s="1">
        <v>12105011</v>
      </c>
      <c r="D90" s="56" t="s">
        <v>198</v>
      </c>
      <c r="E90" s="4" t="s">
        <v>199</v>
      </c>
      <c r="F90" s="4" t="s">
        <v>40</v>
      </c>
      <c r="G90" s="3">
        <v>40101787</v>
      </c>
      <c r="H90" s="3" t="s">
        <v>200</v>
      </c>
      <c r="I90" s="4" t="s">
        <v>201</v>
      </c>
      <c r="J90" s="22" t="s">
        <v>202</v>
      </c>
      <c r="K90" s="3">
        <v>3384933</v>
      </c>
      <c r="L90" s="4"/>
      <c r="M90" s="7">
        <v>1</v>
      </c>
      <c r="N90" s="8">
        <v>5793180</v>
      </c>
      <c r="O90" s="8">
        <v>5793180</v>
      </c>
      <c r="P90" s="8">
        <v>53641</v>
      </c>
      <c r="Q90" s="8">
        <v>5739539</v>
      </c>
      <c r="R90" s="3" t="s">
        <v>203</v>
      </c>
      <c r="S90" s="18">
        <v>9</v>
      </c>
      <c r="T90" s="1" t="s">
        <v>204</v>
      </c>
    </row>
    <row r="91" spans="1:20" outlineLevel="3">
      <c r="A91" s="1" t="s">
        <v>28</v>
      </c>
      <c r="B91" s="1">
        <v>12105</v>
      </c>
      <c r="C91" s="1">
        <v>12105011</v>
      </c>
      <c r="D91" s="56" t="s">
        <v>198</v>
      </c>
      <c r="E91" s="4" t="s">
        <v>199</v>
      </c>
      <c r="F91" s="4" t="s">
        <v>40</v>
      </c>
      <c r="G91" s="3">
        <v>40101806</v>
      </c>
      <c r="H91" s="3" t="s">
        <v>205</v>
      </c>
      <c r="I91" s="4" t="s">
        <v>51</v>
      </c>
      <c r="J91" s="22" t="s">
        <v>206</v>
      </c>
      <c r="K91" s="3">
        <v>3330346</v>
      </c>
      <c r="L91" s="4"/>
      <c r="M91" s="7">
        <v>1</v>
      </c>
      <c r="N91" s="8">
        <v>10254130</v>
      </c>
      <c r="O91" s="8">
        <v>10254130</v>
      </c>
      <c r="P91" s="8">
        <v>474728</v>
      </c>
      <c r="Q91" s="8">
        <v>9779402</v>
      </c>
      <c r="R91" s="3" t="s">
        <v>207</v>
      </c>
      <c r="S91" s="18">
        <v>9</v>
      </c>
      <c r="T91" s="1" t="s">
        <v>208</v>
      </c>
    </row>
    <row r="92" spans="1:20" outlineLevel="3">
      <c r="A92" s="1" t="s">
        <v>19</v>
      </c>
      <c r="B92" s="1">
        <v>12105</v>
      </c>
      <c r="C92" s="1">
        <v>12105011</v>
      </c>
      <c r="D92" s="56" t="s">
        <v>198</v>
      </c>
      <c r="E92" s="4" t="s">
        <v>199</v>
      </c>
      <c r="F92" s="4" t="s">
        <v>40</v>
      </c>
      <c r="G92" s="3">
        <v>43211798</v>
      </c>
      <c r="H92" s="3" t="s">
        <v>209</v>
      </c>
      <c r="I92" s="4" t="s">
        <v>210</v>
      </c>
      <c r="J92" s="22" t="s">
        <v>210</v>
      </c>
      <c r="K92" s="3">
        <v>3386629</v>
      </c>
      <c r="L92" s="4"/>
      <c r="M92" s="7">
        <v>1</v>
      </c>
      <c r="N92" s="8">
        <v>5415000</v>
      </c>
      <c r="O92" s="8">
        <v>5375131</v>
      </c>
      <c r="P92" s="8">
        <v>49770</v>
      </c>
      <c r="Q92" s="8">
        <v>5325361</v>
      </c>
      <c r="R92" s="3" t="s">
        <v>203</v>
      </c>
      <c r="S92" s="18">
        <v>9</v>
      </c>
      <c r="T92" s="1" t="s">
        <v>211</v>
      </c>
    </row>
    <row r="93" spans="1:20" outlineLevel="3">
      <c r="A93" s="1" t="s">
        <v>28</v>
      </c>
      <c r="B93" s="1">
        <v>12105</v>
      </c>
      <c r="C93" s="1">
        <v>12105011</v>
      </c>
      <c r="D93" s="56" t="s">
        <v>198</v>
      </c>
      <c r="E93" s="4" t="s">
        <v>199</v>
      </c>
      <c r="F93" s="4" t="s">
        <v>40</v>
      </c>
      <c r="G93" s="3">
        <v>45111608</v>
      </c>
      <c r="H93" s="3" t="s">
        <v>212</v>
      </c>
      <c r="I93" s="4" t="s">
        <v>213</v>
      </c>
      <c r="J93" s="22" t="s">
        <v>214</v>
      </c>
      <c r="K93" s="3">
        <v>3003993</v>
      </c>
      <c r="L93" s="4"/>
      <c r="M93" s="7">
        <v>1</v>
      </c>
      <c r="N93" s="8">
        <v>2724630</v>
      </c>
      <c r="O93" s="8">
        <v>2724630</v>
      </c>
      <c r="P93" s="8">
        <v>1084804</v>
      </c>
      <c r="Q93" s="8">
        <v>1639826</v>
      </c>
      <c r="R93" s="3" t="s">
        <v>215</v>
      </c>
      <c r="S93" s="18">
        <v>9</v>
      </c>
      <c r="T93" s="1" t="s">
        <v>216</v>
      </c>
    </row>
    <row r="94" spans="1:20" outlineLevel="3">
      <c r="A94" s="1" t="s">
        <v>19</v>
      </c>
      <c r="B94" s="1">
        <v>12105</v>
      </c>
      <c r="C94" s="1">
        <v>12105011</v>
      </c>
      <c r="D94" s="56" t="s">
        <v>198</v>
      </c>
      <c r="E94" s="4" t="s">
        <v>199</v>
      </c>
      <c r="F94" s="4" t="s">
        <v>40</v>
      </c>
      <c r="G94" s="3">
        <v>55121904</v>
      </c>
      <c r="H94" s="3" t="s">
        <v>217</v>
      </c>
      <c r="I94" s="4" t="s">
        <v>218</v>
      </c>
      <c r="J94" s="22" t="s">
        <v>219</v>
      </c>
      <c r="K94" s="3">
        <v>2911722</v>
      </c>
      <c r="L94" s="4"/>
      <c r="M94" s="7">
        <v>1</v>
      </c>
      <c r="N94" s="8">
        <v>24664000</v>
      </c>
      <c r="O94" s="8">
        <v>24486673</v>
      </c>
      <c r="P94" s="8">
        <v>11020612</v>
      </c>
      <c r="Q94" s="8">
        <v>13466061</v>
      </c>
      <c r="R94" s="3" t="s">
        <v>220</v>
      </c>
      <c r="S94" s="18">
        <v>10</v>
      </c>
      <c r="T94" s="1" t="s">
        <v>221</v>
      </c>
    </row>
    <row r="95" spans="1:20" outlineLevel="3">
      <c r="A95" s="1" t="s">
        <v>28</v>
      </c>
      <c r="B95" s="1">
        <v>12105</v>
      </c>
      <c r="C95" s="1">
        <v>12105011</v>
      </c>
      <c r="D95" s="56" t="s">
        <v>198</v>
      </c>
      <c r="E95" s="4" t="s">
        <v>199</v>
      </c>
      <c r="F95" s="4" t="s">
        <v>30</v>
      </c>
      <c r="G95" s="3">
        <v>34111806</v>
      </c>
      <c r="H95" s="3" t="s">
        <v>55</v>
      </c>
      <c r="I95" s="4" t="s">
        <v>56</v>
      </c>
      <c r="J95" s="22" t="s">
        <v>57</v>
      </c>
      <c r="K95" s="3">
        <v>2986763</v>
      </c>
      <c r="L95" s="4"/>
      <c r="M95" s="7">
        <v>1</v>
      </c>
      <c r="N95" s="8">
        <v>1915000</v>
      </c>
      <c r="O95" s="8">
        <v>1915000</v>
      </c>
      <c r="P95" s="8">
        <v>765999</v>
      </c>
      <c r="Q95" s="8">
        <v>1149001</v>
      </c>
      <c r="R95" s="3" t="s">
        <v>222</v>
      </c>
      <c r="S95" s="18">
        <v>10</v>
      </c>
      <c r="T95" s="1" t="s">
        <v>223</v>
      </c>
    </row>
    <row r="96" spans="1:20" outlineLevel="3">
      <c r="A96" s="1" t="s">
        <v>38</v>
      </c>
      <c r="B96" s="1">
        <v>12105</v>
      </c>
      <c r="C96" s="1">
        <v>12105011</v>
      </c>
      <c r="D96" s="56" t="s">
        <v>198</v>
      </c>
      <c r="E96" s="4" t="s">
        <v>199</v>
      </c>
      <c r="F96" s="4" t="s">
        <v>22</v>
      </c>
      <c r="G96" s="3">
        <v>44111609</v>
      </c>
      <c r="H96" s="3" t="s">
        <v>97</v>
      </c>
      <c r="I96" s="4" t="s">
        <v>98</v>
      </c>
      <c r="J96" s="22" t="s">
        <v>99</v>
      </c>
      <c r="K96" s="3">
        <v>3223302</v>
      </c>
      <c r="L96" s="4"/>
      <c r="M96" s="7">
        <v>1</v>
      </c>
      <c r="N96" s="8">
        <v>7990000</v>
      </c>
      <c r="O96" s="8">
        <v>7990000</v>
      </c>
      <c r="P96" s="8">
        <v>2330415</v>
      </c>
      <c r="Q96" s="8">
        <v>5659585</v>
      </c>
      <c r="R96" s="3" t="s">
        <v>100</v>
      </c>
      <c r="S96" s="18">
        <v>6</v>
      </c>
      <c r="T96" s="1" t="s">
        <v>224</v>
      </c>
    </row>
    <row r="97" spans="1:20" outlineLevel="2">
      <c r="D97" s="56"/>
      <c r="E97" s="69" t="s">
        <v>1908</v>
      </c>
      <c r="F97" s="4"/>
      <c r="G97" s="3"/>
      <c r="H97" s="3"/>
      <c r="I97" s="4"/>
      <c r="J97" s="22"/>
      <c r="K97" s="3"/>
      <c r="L97" s="4"/>
      <c r="M97" s="7">
        <f>SUBTOTAL(9,M90:M96)</f>
        <v>7</v>
      </c>
      <c r="N97" s="8"/>
      <c r="O97" s="8">
        <f>SUBTOTAL(9,O90:O96)</f>
        <v>58538744</v>
      </c>
      <c r="P97" s="8"/>
      <c r="Q97" s="8">
        <f>SUBTOTAL(9,Q90:Q96)</f>
        <v>42758775</v>
      </c>
      <c r="R97" s="3"/>
      <c r="S97" s="18"/>
    </row>
    <row r="98" spans="1:20" outlineLevel="3">
      <c r="A98" s="1" t="s">
        <v>19</v>
      </c>
      <c r="B98" s="1">
        <v>12105</v>
      </c>
      <c r="C98" s="1">
        <v>12105012</v>
      </c>
      <c r="D98" s="56" t="s">
        <v>198</v>
      </c>
      <c r="E98" s="4" t="s">
        <v>225</v>
      </c>
      <c r="F98" s="4" t="s">
        <v>40</v>
      </c>
      <c r="G98" s="3">
        <v>46151605</v>
      </c>
      <c r="H98" s="3" t="s">
        <v>226</v>
      </c>
      <c r="I98" s="4" t="s">
        <v>227</v>
      </c>
      <c r="J98" s="22" t="s">
        <v>228</v>
      </c>
      <c r="K98" s="3">
        <v>2981277</v>
      </c>
      <c r="L98" s="4"/>
      <c r="M98" s="7">
        <v>1</v>
      </c>
      <c r="N98" s="8">
        <v>50094000</v>
      </c>
      <c r="O98" s="8">
        <v>49591681</v>
      </c>
      <c r="P98" s="8">
        <v>20249936</v>
      </c>
      <c r="Q98" s="8">
        <v>29341745</v>
      </c>
      <c r="R98" s="3" t="s">
        <v>106</v>
      </c>
      <c r="S98" s="18">
        <v>10</v>
      </c>
      <c r="T98" s="1" t="s">
        <v>229</v>
      </c>
    </row>
    <row r="99" spans="1:20" outlineLevel="3">
      <c r="A99" s="1" t="s">
        <v>19</v>
      </c>
      <c r="B99" s="1">
        <v>12105</v>
      </c>
      <c r="C99" s="1">
        <v>12105012</v>
      </c>
      <c r="D99" s="56" t="s">
        <v>198</v>
      </c>
      <c r="E99" s="4" t="s">
        <v>225</v>
      </c>
      <c r="F99" s="4" t="s">
        <v>22</v>
      </c>
      <c r="G99" s="3">
        <v>44102198</v>
      </c>
      <c r="H99" s="3" t="s">
        <v>103</v>
      </c>
      <c r="I99" s="4" t="s">
        <v>104</v>
      </c>
      <c r="J99" s="22" t="s">
        <v>105</v>
      </c>
      <c r="K99" s="3">
        <v>2984011</v>
      </c>
      <c r="L99" s="4"/>
      <c r="M99" s="7">
        <v>1</v>
      </c>
      <c r="N99" s="8">
        <v>82297900</v>
      </c>
      <c r="O99" s="8">
        <v>81472655</v>
      </c>
      <c r="P99" s="8">
        <v>66536007</v>
      </c>
      <c r="Q99" s="8">
        <v>14936648</v>
      </c>
      <c r="R99" s="3" t="s">
        <v>106</v>
      </c>
      <c r="S99" s="18">
        <v>5</v>
      </c>
      <c r="T99" s="1" t="s">
        <v>230</v>
      </c>
    </row>
    <row r="100" spans="1:20" outlineLevel="3">
      <c r="A100" s="1" t="s">
        <v>19</v>
      </c>
      <c r="B100" s="1">
        <v>12105</v>
      </c>
      <c r="C100" s="1">
        <v>12105012</v>
      </c>
      <c r="D100" s="56" t="s">
        <v>198</v>
      </c>
      <c r="E100" s="4" t="s">
        <v>225</v>
      </c>
      <c r="F100" s="4" t="s">
        <v>22</v>
      </c>
      <c r="G100" s="3">
        <v>44102198</v>
      </c>
      <c r="H100" s="3" t="s">
        <v>103</v>
      </c>
      <c r="I100" s="4" t="s">
        <v>104</v>
      </c>
      <c r="J100" s="22" t="s">
        <v>105</v>
      </c>
      <c r="K100" s="3">
        <v>2984012</v>
      </c>
      <c r="L100" s="4"/>
      <c r="M100" s="7">
        <v>1</v>
      </c>
      <c r="N100" s="8">
        <v>82297900</v>
      </c>
      <c r="O100" s="8">
        <v>81472655</v>
      </c>
      <c r="P100" s="8">
        <v>66536007</v>
      </c>
      <c r="Q100" s="8">
        <v>14936648</v>
      </c>
      <c r="R100" s="3" t="s">
        <v>106</v>
      </c>
      <c r="S100" s="18">
        <v>5</v>
      </c>
      <c r="T100" s="1" t="s">
        <v>230</v>
      </c>
    </row>
    <row r="101" spans="1:20" outlineLevel="3">
      <c r="A101" s="1" t="s">
        <v>19</v>
      </c>
      <c r="B101" s="1">
        <v>12105</v>
      </c>
      <c r="C101" s="1">
        <v>12105012</v>
      </c>
      <c r="D101" s="56" t="s">
        <v>198</v>
      </c>
      <c r="E101" s="4" t="s">
        <v>225</v>
      </c>
      <c r="F101" s="4" t="s">
        <v>151</v>
      </c>
      <c r="G101" s="3">
        <v>46171677</v>
      </c>
      <c r="H101" s="3" t="s">
        <v>231</v>
      </c>
      <c r="I101" s="4" t="s">
        <v>232</v>
      </c>
      <c r="J101" s="22" t="s">
        <v>233</v>
      </c>
      <c r="K101" s="3">
        <v>2604806</v>
      </c>
      <c r="L101" s="4"/>
      <c r="M101" s="7">
        <v>1</v>
      </c>
      <c r="N101" s="8">
        <v>70997370</v>
      </c>
      <c r="O101" s="8">
        <v>70997370</v>
      </c>
      <c r="P101" s="8">
        <v>44373356</v>
      </c>
      <c r="Q101" s="8">
        <v>26624014</v>
      </c>
      <c r="R101" s="3" t="s">
        <v>234</v>
      </c>
      <c r="S101" s="18">
        <v>10</v>
      </c>
      <c r="T101" s="1" t="s">
        <v>235</v>
      </c>
    </row>
    <row r="102" spans="1:20" outlineLevel="2">
      <c r="D102" s="56"/>
      <c r="E102" s="69" t="s">
        <v>1909</v>
      </c>
      <c r="F102" s="4"/>
      <c r="G102" s="3"/>
      <c r="H102" s="3"/>
      <c r="I102" s="4"/>
      <c r="J102" s="22"/>
      <c r="K102" s="3"/>
      <c r="L102" s="4"/>
      <c r="M102" s="7">
        <f>SUBTOTAL(9,M98:M101)</f>
        <v>4</v>
      </c>
      <c r="N102" s="8"/>
      <c r="O102" s="8">
        <f>SUBTOTAL(9,O98:O101)</f>
        <v>283534361</v>
      </c>
      <c r="P102" s="8"/>
      <c r="Q102" s="8">
        <f>SUBTOTAL(9,Q98:Q101)</f>
        <v>85839055</v>
      </c>
      <c r="R102" s="3"/>
      <c r="S102" s="18"/>
    </row>
    <row r="103" spans="1:20" outlineLevel="3">
      <c r="A103" s="1" t="s">
        <v>19</v>
      </c>
      <c r="B103" s="1">
        <v>12105</v>
      </c>
      <c r="C103" s="1">
        <v>12105014</v>
      </c>
      <c r="D103" s="56" t="s">
        <v>198</v>
      </c>
      <c r="E103" s="4" t="s">
        <v>236</v>
      </c>
      <c r="F103" s="4" t="s">
        <v>40</v>
      </c>
      <c r="G103" s="3">
        <v>40101715</v>
      </c>
      <c r="H103" s="3" t="s">
        <v>237</v>
      </c>
      <c r="I103" s="4" t="s">
        <v>42</v>
      </c>
      <c r="J103" s="22" t="s">
        <v>238</v>
      </c>
      <c r="K103" s="3">
        <v>3310208</v>
      </c>
      <c r="L103" s="4"/>
      <c r="M103" s="7">
        <v>1</v>
      </c>
      <c r="N103" s="8">
        <v>8250000</v>
      </c>
      <c r="O103" s="8">
        <v>8174369</v>
      </c>
      <c r="P103" s="8">
        <v>983957</v>
      </c>
      <c r="Q103" s="8">
        <v>7190412</v>
      </c>
      <c r="R103" s="3" t="s">
        <v>239</v>
      </c>
      <c r="S103" s="18">
        <v>9</v>
      </c>
      <c r="T103" s="1" t="s">
        <v>240</v>
      </c>
    </row>
    <row r="104" spans="1:20" outlineLevel="3">
      <c r="A104" s="1" t="s">
        <v>38</v>
      </c>
      <c r="B104" s="1">
        <v>12105</v>
      </c>
      <c r="C104" s="1">
        <v>12105014</v>
      </c>
      <c r="D104" s="56" t="s">
        <v>198</v>
      </c>
      <c r="E104" s="4" t="s">
        <v>236</v>
      </c>
      <c r="F104" s="4" t="s">
        <v>30</v>
      </c>
      <c r="G104" s="3">
        <v>39121011</v>
      </c>
      <c r="H104" s="3" t="s">
        <v>181</v>
      </c>
      <c r="I104" s="4" t="s">
        <v>61</v>
      </c>
      <c r="J104" s="22" t="s">
        <v>182</v>
      </c>
      <c r="K104" s="3">
        <v>2571932</v>
      </c>
      <c r="L104" s="4"/>
      <c r="M104" s="7">
        <v>1</v>
      </c>
      <c r="N104" s="8">
        <v>4000000</v>
      </c>
      <c r="O104" s="8">
        <v>4000000</v>
      </c>
      <c r="P104" s="8">
        <v>2633333</v>
      </c>
      <c r="Q104" s="8">
        <v>1366667</v>
      </c>
      <c r="R104" s="3" t="s">
        <v>241</v>
      </c>
      <c r="S104" s="18">
        <v>10</v>
      </c>
      <c r="T104" s="1" t="s">
        <v>242</v>
      </c>
    </row>
    <row r="105" spans="1:20" outlineLevel="3">
      <c r="A105" s="1" t="s">
        <v>38</v>
      </c>
      <c r="B105" s="1">
        <v>12105</v>
      </c>
      <c r="C105" s="1">
        <v>12105014</v>
      </c>
      <c r="D105" s="56" t="s">
        <v>198</v>
      </c>
      <c r="E105" s="4" t="s">
        <v>236</v>
      </c>
      <c r="F105" s="4" t="s">
        <v>30</v>
      </c>
      <c r="G105" s="3">
        <v>39121011</v>
      </c>
      <c r="H105" s="3" t="s">
        <v>243</v>
      </c>
      <c r="I105" s="4" t="s">
        <v>61</v>
      </c>
      <c r="J105" s="22" t="s">
        <v>244</v>
      </c>
      <c r="K105" s="3">
        <v>2901356</v>
      </c>
      <c r="L105" s="4"/>
      <c r="M105" s="7">
        <v>1</v>
      </c>
      <c r="N105" s="8">
        <v>4000000</v>
      </c>
      <c r="O105" s="8">
        <v>4000000</v>
      </c>
      <c r="P105" s="8">
        <v>2111109</v>
      </c>
      <c r="Q105" s="8">
        <v>1888891</v>
      </c>
      <c r="R105" s="3" t="s">
        <v>245</v>
      </c>
      <c r="S105" s="18">
        <v>9</v>
      </c>
      <c r="T105" s="1" t="s">
        <v>246</v>
      </c>
    </row>
    <row r="106" spans="1:20" outlineLevel="3">
      <c r="A106" s="1" t="s">
        <v>19</v>
      </c>
      <c r="B106" s="1">
        <v>12105</v>
      </c>
      <c r="C106" s="1">
        <v>12105014</v>
      </c>
      <c r="D106" s="56" t="s">
        <v>198</v>
      </c>
      <c r="E106" s="4" t="s">
        <v>236</v>
      </c>
      <c r="F106" s="4" t="s">
        <v>30</v>
      </c>
      <c r="G106" s="3">
        <v>43191598</v>
      </c>
      <c r="H106" s="3" t="s">
        <v>247</v>
      </c>
      <c r="I106" s="4" t="s">
        <v>248</v>
      </c>
      <c r="J106" s="22" t="s">
        <v>249</v>
      </c>
      <c r="K106" s="3">
        <v>2412055</v>
      </c>
      <c r="L106" s="4"/>
      <c r="M106" s="7">
        <v>1</v>
      </c>
      <c r="N106" s="8">
        <v>15705000</v>
      </c>
      <c r="O106" s="8">
        <v>15637818</v>
      </c>
      <c r="P106" s="8">
        <v>12901397</v>
      </c>
      <c r="Q106" s="8">
        <v>2736421</v>
      </c>
      <c r="R106" s="3" t="s">
        <v>250</v>
      </c>
      <c r="S106" s="18">
        <v>10</v>
      </c>
      <c r="T106" s="1" t="s">
        <v>251</v>
      </c>
    </row>
    <row r="107" spans="1:20" outlineLevel="3">
      <c r="A107" s="1" t="s">
        <v>38</v>
      </c>
      <c r="B107" s="1">
        <v>12105</v>
      </c>
      <c r="C107" s="1">
        <v>12105014</v>
      </c>
      <c r="D107" s="56" t="s">
        <v>198</v>
      </c>
      <c r="E107" s="4" t="s">
        <v>236</v>
      </c>
      <c r="F107" s="4" t="s">
        <v>30</v>
      </c>
      <c r="G107" s="3">
        <v>45111616</v>
      </c>
      <c r="H107" s="3" t="s">
        <v>252</v>
      </c>
      <c r="I107" s="4" t="s">
        <v>32</v>
      </c>
      <c r="J107" s="22" t="s">
        <v>253</v>
      </c>
      <c r="K107" s="3">
        <v>3338067</v>
      </c>
      <c r="L107" s="4"/>
      <c r="M107" s="7">
        <v>1</v>
      </c>
      <c r="N107" s="8">
        <v>3008150</v>
      </c>
      <c r="O107" s="8">
        <v>3008150</v>
      </c>
      <c r="P107" s="8">
        <v>107433</v>
      </c>
      <c r="Q107" s="8">
        <v>2900717</v>
      </c>
      <c r="R107" s="3" t="s">
        <v>254</v>
      </c>
      <c r="S107" s="18">
        <v>7</v>
      </c>
      <c r="T107" s="1" t="s">
        <v>255</v>
      </c>
    </row>
    <row r="108" spans="1:20" outlineLevel="3">
      <c r="A108" s="1" t="s">
        <v>38</v>
      </c>
      <c r="B108" s="1">
        <v>12105</v>
      </c>
      <c r="C108" s="1">
        <v>12105014</v>
      </c>
      <c r="D108" s="56" t="s">
        <v>198</v>
      </c>
      <c r="E108" s="4" t="s">
        <v>236</v>
      </c>
      <c r="F108" s="4" t="s">
        <v>30</v>
      </c>
      <c r="G108" s="3">
        <v>45111616</v>
      </c>
      <c r="H108" s="3" t="s">
        <v>256</v>
      </c>
      <c r="I108" s="4" t="s">
        <v>32</v>
      </c>
      <c r="J108" s="22" t="s">
        <v>257</v>
      </c>
      <c r="K108" s="3">
        <v>3186155</v>
      </c>
      <c r="L108" s="4"/>
      <c r="M108" s="7">
        <v>1</v>
      </c>
      <c r="N108" s="8">
        <v>1500000</v>
      </c>
      <c r="O108" s="8">
        <v>1500000</v>
      </c>
      <c r="P108" s="8">
        <v>446427</v>
      </c>
      <c r="Q108" s="8">
        <v>1053573</v>
      </c>
      <c r="R108" s="3" t="s">
        <v>258</v>
      </c>
      <c r="S108" s="18">
        <v>7</v>
      </c>
      <c r="T108" s="1" t="s">
        <v>259</v>
      </c>
    </row>
    <row r="109" spans="1:20" outlineLevel="3">
      <c r="A109" s="1" t="s">
        <v>19</v>
      </c>
      <c r="B109" s="1">
        <v>12105</v>
      </c>
      <c r="C109" s="1">
        <v>12105014</v>
      </c>
      <c r="D109" s="56" t="s">
        <v>198</v>
      </c>
      <c r="E109" s="4" t="s">
        <v>236</v>
      </c>
      <c r="F109" s="4" t="s">
        <v>30</v>
      </c>
      <c r="G109" s="3">
        <v>45111706</v>
      </c>
      <c r="H109" s="3" t="s">
        <v>260</v>
      </c>
      <c r="I109" s="4" t="s">
        <v>261</v>
      </c>
      <c r="J109" s="22" t="s">
        <v>262</v>
      </c>
      <c r="K109" s="3">
        <v>3389833</v>
      </c>
      <c r="L109" s="4"/>
      <c r="M109" s="7">
        <v>1</v>
      </c>
      <c r="N109" s="8">
        <v>6238930</v>
      </c>
      <c r="O109" s="8">
        <v>6238930</v>
      </c>
      <c r="P109" s="8">
        <v>74273</v>
      </c>
      <c r="Q109" s="8">
        <v>6164657</v>
      </c>
      <c r="R109" s="3" t="s">
        <v>203</v>
      </c>
      <c r="S109" s="18">
        <v>7</v>
      </c>
      <c r="T109" s="1" t="s">
        <v>263</v>
      </c>
    </row>
    <row r="110" spans="1:20" outlineLevel="3">
      <c r="A110" s="1" t="s">
        <v>38</v>
      </c>
      <c r="B110" s="1">
        <v>12105</v>
      </c>
      <c r="C110" s="1">
        <v>12105014</v>
      </c>
      <c r="D110" s="56" t="s">
        <v>198</v>
      </c>
      <c r="E110" s="4" t="s">
        <v>236</v>
      </c>
      <c r="F110" s="4" t="s">
        <v>30</v>
      </c>
      <c r="G110" s="3">
        <v>52161545</v>
      </c>
      <c r="H110" s="3" t="s">
        <v>264</v>
      </c>
      <c r="I110" s="4" t="s">
        <v>93</v>
      </c>
      <c r="J110" s="22" t="s">
        <v>265</v>
      </c>
      <c r="K110" s="3">
        <v>3188931</v>
      </c>
      <c r="L110" s="4"/>
      <c r="M110" s="7">
        <v>1</v>
      </c>
      <c r="N110" s="8">
        <v>4840000</v>
      </c>
      <c r="O110" s="8">
        <v>4840000</v>
      </c>
      <c r="P110" s="8">
        <v>1680554</v>
      </c>
      <c r="Q110" s="8">
        <v>3159446</v>
      </c>
      <c r="R110" s="3" t="s">
        <v>266</v>
      </c>
      <c r="S110" s="18">
        <v>6</v>
      </c>
      <c r="T110" s="1" t="s">
        <v>267</v>
      </c>
    </row>
    <row r="111" spans="1:20" outlineLevel="3">
      <c r="A111" s="1" t="s">
        <v>38</v>
      </c>
      <c r="B111" s="1">
        <v>12105</v>
      </c>
      <c r="C111" s="1">
        <v>12105014</v>
      </c>
      <c r="D111" s="56" t="s">
        <v>198</v>
      </c>
      <c r="E111" s="4" t="s">
        <v>236</v>
      </c>
      <c r="F111" s="4" t="s">
        <v>30</v>
      </c>
      <c r="G111" s="3">
        <v>52161545</v>
      </c>
      <c r="H111" s="3" t="s">
        <v>268</v>
      </c>
      <c r="I111" s="4" t="s">
        <v>93</v>
      </c>
      <c r="J111" s="22" t="s">
        <v>93</v>
      </c>
      <c r="K111" s="3">
        <v>3389024</v>
      </c>
      <c r="L111" s="4"/>
      <c r="M111" s="7">
        <v>1</v>
      </c>
      <c r="N111" s="8">
        <v>1830000</v>
      </c>
      <c r="O111" s="8">
        <v>1830000</v>
      </c>
      <c r="P111" s="8">
        <v>25417</v>
      </c>
      <c r="Q111" s="8">
        <v>1804583</v>
      </c>
      <c r="R111" s="3" t="s">
        <v>203</v>
      </c>
      <c r="S111" s="18">
        <v>6</v>
      </c>
      <c r="T111" s="1" t="s">
        <v>269</v>
      </c>
    </row>
    <row r="112" spans="1:20" outlineLevel="2">
      <c r="D112" s="56"/>
      <c r="E112" s="69" t="s">
        <v>1910</v>
      </c>
      <c r="F112" s="4"/>
      <c r="G112" s="3"/>
      <c r="H112" s="3"/>
      <c r="I112" s="4"/>
      <c r="J112" s="22"/>
      <c r="K112" s="3"/>
      <c r="L112" s="4"/>
      <c r="M112" s="7">
        <f>SUBTOTAL(9,M103:M111)</f>
        <v>9</v>
      </c>
      <c r="N112" s="8"/>
      <c r="O112" s="8">
        <f>SUBTOTAL(9,O103:O111)</f>
        <v>49229267</v>
      </c>
      <c r="P112" s="8"/>
      <c r="Q112" s="8">
        <f>SUBTOTAL(9,Q103:Q111)</f>
        <v>28265367</v>
      </c>
      <c r="R112" s="3"/>
      <c r="S112" s="18"/>
    </row>
    <row r="113" spans="1:20" outlineLevel="3">
      <c r="A113" s="1" t="s">
        <v>38</v>
      </c>
      <c r="B113" s="1">
        <v>12105</v>
      </c>
      <c r="C113" s="1">
        <v>12105020</v>
      </c>
      <c r="D113" s="56" t="s">
        <v>198</v>
      </c>
      <c r="E113" s="4" t="s">
        <v>270</v>
      </c>
      <c r="F113" s="4" t="s">
        <v>30</v>
      </c>
      <c r="G113" s="3">
        <v>39121011</v>
      </c>
      <c r="H113" s="3" t="s">
        <v>243</v>
      </c>
      <c r="I113" s="4" t="s">
        <v>61</v>
      </c>
      <c r="J113" s="22" t="s">
        <v>244</v>
      </c>
      <c r="K113" s="3">
        <v>2627238</v>
      </c>
      <c r="L113" s="4"/>
      <c r="M113" s="7">
        <v>1</v>
      </c>
      <c r="N113" s="8">
        <v>3520000</v>
      </c>
      <c r="O113" s="8">
        <v>3520000</v>
      </c>
      <c r="P113" s="8">
        <v>2141333</v>
      </c>
      <c r="Q113" s="8">
        <v>1378667</v>
      </c>
      <c r="R113" s="3" t="s">
        <v>271</v>
      </c>
      <c r="S113" s="18">
        <v>10</v>
      </c>
      <c r="T113" s="1" t="s">
        <v>272</v>
      </c>
    </row>
    <row r="114" spans="1:20" outlineLevel="2">
      <c r="D114" s="56"/>
      <c r="E114" s="69" t="s">
        <v>1911</v>
      </c>
      <c r="F114" s="4"/>
      <c r="G114" s="3"/>
      <c r="H114" s="3"/>
      <c r="I114" s="4"/>
      <c r="J114" s="22"/>
      <c r="K114" s="3"/>
      <c r="L114" s="4"/>
      <c r="M114" s="7">
        <f>SUBTOTAL(9,M113:M113)</f>
        <v>1</v>
      </c>
      <c r="N114" s="8"/>
      <c r="O114" s="8">
        <f>SUBTOTAL(9,O113:O113)</f>
        <v>3520000</v>
      </c>
      <c r="P114" s="8"/>
      <c r="Q114" s="8">
        <f>SUBTOTAL(9,Q113:Q113)</f>
        <v>1378667</v>
      </c>
      <c r="R114" s="3"/>
      <c r="S114" s="18"/>
    </row>
    <row r="115" spans="1:20" outlineLevel="3">
      <c r="A115" s="1" t="s">
        <v>38</v>
      </c>
      <c r="B115" s="1">
        <v>12105</v>
      </c>
      <c r="C115" s="1">
        <v>12105050</v>
      </c>
      <c r="D115" s="56" t="s">
        <v>198</v>
      </c>
      <c r="E115" s="4" t="s">
        <v>273</v>
      </c>
      <c r="F115" s="4" t="s">
        <v>30</v>
      </c>
      <c r="G115" s="3">
        <v>39121011</v>
      </c>
      <c r="H115" s="3" t="s">
        <v>195</v>
      </c>
      <c r="I115" s="4" t="s">
        <v>61</v>
      </c>
      <c r="J115" s="22" t="s">
        <v>196</v>
      </c>
      <c r="K115" s="3">
        <v>3323034</v>
      </c>
      <c r="L115" s="4"/>
      <c r="M115" s="7">
        <v>1</v>
      </c>
      <c r="N115" s="8">
        <v>4021600</v>
      </c>
      <c r="O115" s="8">
        <v>4021600</v>
      </c>
      <c r="P115" s="8">
        <v>260659</v>
      </c>
      <c r="Q115" s="8">
        <v>3760941</v>
      </c>
      <c r="R115" s="3" t="s">
        <v>274</v>
      </c>
      <c r="S115" s="18">
        <v>9</v>
      </c>
      <c r="T115" s="1" t="s">
        <v>275</v>
      </c>
    </row>
    <row r="116" spans="1:20" outlineLevel="2">
      <c r="D116" s="56"/>
      <c r="E116" s="69" t="s">
        <v>1912</v>
      </c>
      <c r="F116" s="4"/>
      <c r="G116" s="3"/>
      <c r="H116" s="3"/>
      <c r="I116" s="4"/>
      <c r="J116" s="22"/>
      <c r="K116" s="3"/>
      <c r="L116" s="4"/>
      <c r="M116" s="7">
        <f>SUBTOTAL(9,M115:M115)</f>
        <v>1</v>
      </c>
      <c r="N116" s="8"/>
      <c r="O116" s="8">
        <f>SUBTOTAL(9,O115:O115)</f>
        <v>4021600</v>
      </c>
      <c r="P116" s="8"/>
      <c r="Q116" s="8">
        <f>SUBTOTAL(9,Q115:Q115)</f>
        <v>3760941</v>
      </c>
      <c r="R116" s="3"/>
      <c r="S116" s="18"/>
    </row>
    <row r="117" spans="1:20" outlineLevel="3">
      <c r="A117" s="1" t="s">
        <v>38</v>
      </c>
      <c r="B117" s="1">
        <v>12105</v>
      </c>
      <c r="C117" s="1">
        <v>12105060</v>
      </c>
      <c r="D117" s="56" t="s">
        <v>198</v>
      </c>
      <c r="E117" s="4" t="s">
        <v>276</v>
      </c>
      <c r="F117" s="4" t="s">
        <v>30</v>
      </c>
      <c r="G117" s="3">
        <v>39121011</v>
      </c>
      <c r="H117" s="3" t="s">
        <v>277</v>
      </c>
      <c r="I117" s="4" t="s">
        <v>61</v>
      </c>
      <c r="J117" s="22" t="s">
        <v>278</v>
      </c>
      <c r="K117" s="3">
        <v>3223301</v>
      </c>
      <c r="L117" s="4"/>
      <c r="M117" s="7">
        <v>1</v>
      </c>
      <c r="N117" s="8">
        <v>3217280</v>
      </c>
      <c r="O117" s="8">
        <v>3217280</v>
      </c>
      <c r="P117" s="8">
        <v>625582</v>
      </c>
      <c r="Q117" s="8">
        <v>2591698</v>
      </c>
      <c r="R117" s="3" t="s">
        <v>100</v>
      </c>
      <c r="S117" s="18">
        <v>9</v>
      </c>
    </row>
    <row r="118" spans="1:20" outlineLevel="3">
      <c r="A118" s="1" t="s">
        <v>19</v>
      </c>
      <c r="B118" s="1">
        <v>12105</v>
      </c>
      <c r="C118" s="1">
        <v>12105060</v>
      </c>
      <c r="D118" s="56" t="s">
        <v>198</v>
      </c>
      <c r="E118" s="4" t="s">
        <v>276</v>
      </c>
      <c r="F118" s="4" t="s">
        <v>30</v>
      </c>
      <c r="G118" s="3">
        <v>39121101</v>
      </c>
      <c r="H118" s="3" t="s">
        <v>279</v>
      </c>
      <c r="I118" s="4" t="s">
        <v>280</v>
      </c>
      <c r="J118" s="22" t="s">
        <v>281</v>
      </c>
      <c r="K118" s="3">
        <v>2890785</v>
      </c>
      <c r="L118" s="4"/>
      <c r="M118" s="7">
        <v>1</v>
      </c>
      <c r="N118" s="8">
        <v>15842930</v>
      </c>
      <c r="O118" s="8">
        <v>15688662</v>
      </c>
      <c r="P118" s="8">
        <v>5316707</v>
      </c>
      <c r="Q118" s="8">
        <v>10371955</v>
      </c>
      <c r="R118" s="3" t="s">
        <v>282</v>
      </c>
      <c r="S118" s="18">
        <v>15</v>
      </c>
      <c r="T118" s="1" t="s">
        <v>283</v>
      </c>
    </row>
    <row r="119" spans="1:20" outlineLevel="3">
      <c r="A119" s="1" t="s">
        <v>19</v>
      </c>
      <c r="B119" s="1">
        <v>12105</v>
      </c>
      <c r="C119" s="1">
        <v>12105060</v>
      </c>
      <c r="D119" s="56" t="s">
        <v>198</v>
      </c>
      <c r="E119" s="4" t="s">
        <v>276</v>
      </c>
      <c r="F119" s="4" t="s">
        <v>169</v>
      </c>
      <c r="G119" s="3">
        <v>56121002</v>
      </c>
      <c r="H119" s="3" t="s">
        <v>284</v>
      </c>
      <c r="I119" s="4" t="s">
        <v>171</v>
      </c>
      <c r="J119" s="22" t="s">
        <v>285</v>
      </c>
      <c r="K119" s="3">
        <v>2890801</v>
      </c>
      <c r="L119" s="4"/>
      <c r="M119" s="7">
        <v>1</v>
      </c>
      <c r="N119" s="8">
        <v>22677000</v>
      </c>
      <c r="O119" s="8">
        <v>22520442</v>
      </c>
      <c r="P119" s="8">
        <v>14309864</v>
      </c>
      <c r="Q119" s="8">
        <v>8210578</v>
      </c>
      <c r="R119" s="3" t="s">
        <v>282</v>
      </c>
      <c r="S119" s="18">
        <v>8</v>
      </c>
      <c r="T119" s="1" t="s">
        <v>286</v>
      </c>
    </row>
    <row r="120" spans="1:20" outlineLevel="2">
      <c r="D120" s="56"/>
      <c r="E120" s="69" t="s">
        <v>1913</v>
      </c>
      <c r="F120" s="4"/>
      <c r="G120" s="3"/>
      <c r="H120" s="3"/>
      <c r="I120" s="4"/>
      <c r="J120" s="22"/>
      <c r="K120" s="3"/>
      <c r="L120" s="4"/>
      <c r="M120" s="7">
        <f>SUBTOTAL(9,M117:M119)</f>
        <v>3</v>
      </c>
      <c r="N120" s="8"/>
      <c r="O120" s="8">
        <f>SUBTOTAL(9,O117:O119)</f>
        <v>41426384</v>
      </c>
      <c r="P120" s="8"/>
      <c r="Q120" s="8">
        <f>SUBTOTAL(9,Q117:Q119)</f>
        <v>21174231</v>
      </c>
      <c r="R120" s="3"/>
      <c r="S120" s="18"/>
    </row>
    <row r="121" spans="1:20" outlineLevel="3">
      <c r="A121" s="1" t="s">
        <v>38</v>
      </c>
      <c r="B121" s="1">
        <v>12105</v>
      </c>
      <c r="C121" s="1">
        <v>12105070</v>
      </c>
      <c r="D121" s="56" t="s">
        <v>198</v>
      </c>
      <c r="E121" s="4" t="s">
        <v>287</v>
      </c>
      <c r="F121" s="4" t="s">
        <v>30</v>
      </c>
      <c r="G121" s="3">
        <v>39121011</v>
      </c>
      <c r="H121" s="3" t="s">
        <v>277</v>
      </c>
      <c r="I121" s="4" t="s">
        <v>61</v>
      </c>
      <c r="J121" s="22" t="s">
        <v>278</v>
      </c>
      <c r="K121" s="3">
        <v>3242145</v>
      </c>
      <c r="L121" s="4"/>
      <c r="M121" s="7">
        <v>1</v>
      </c>
      <c r="N121" s="8">
        <v>3216410</v>
      </c>
      <c r="O121" s="8">
        <v>3216410</v>
      </c>
      <c r="P121" s="8">
        <v>446723</v>
      </c>
      <c r="Q121" s="8">
        <v>2769687</v>
      </c>
      <c r="R121" s="3" t="s">
        <v>288</v>
      </c>
      <c r="S121" s="18">
        <v>9</v>
      </c>
      <c r="T121" s="1" t="s">
        <v>289</v>
      </c>
    </row>
    <row r="122" spans="1:20" outlineLevel="2">
      <c r="D122" s="56"/>
      <c r="E122" s="69" t="s">
        <v>1914</v>
      </c>
      <c r="F122" s="4"/>
      <c r="G122" s="3"/>
      <c r="H122" s="3"/>
      <c r="I122" s="4"/>
      <c r="J122" s="22"/>
      <c r="K122" s="3"/>
      <c r="L122" s="4"/>
      <c r="M122" s="7">
        <f>SUBTOTAL(9,M121:M121)</f>
        <v>1</v>
      </c>
      <c r="N122" s="8"/>
      <c r="O122" s="8">
        <f>SUBTOTAL(9,O121:O121)</f>
        <v>3216410</v>
      </c>
      <c r="P122" s="8"/>
      <c r="Q122" s="8">
        <f>SUBTOTAL(9,Q121:Q121)</f>
        <v>2769687</v>
      </c>
      <c r="R122" s="3"/>
      <c r="S122" s="18"/>
    </row>
    <row r="123" spans="1:20" outlineLevel="3">
      <c r="A123" s="1" t="s">
        <v>38</v>
      </c>
      <c r="B123" s="1">
        <v>12105</v>
      </c>
      <c r="C123" s="1">
        <v>12105090</v>
      </c>
      <c r="D123" s="56" t="s">
        <v>198</v>
      </c>
      <c r="E123" s="4" t="s">
        <v>290</v>
      </c>
      <c r="F123" s="4" t="s">
        <v>30</v>
      </c>
      <c r="G123" s="3">
        <v>39121011</v>
      </c>
      <c r="H123" s="3" t="s">
        <v>181</v>
      </c>
      <c r="I123" s="4" t="s">
        <v>61</v>
      </c>
      <c r="J123" s="22" t="s">
        <v>182</v>
      </c>
      <c r="K123" s="3">
        <v>2652573</v>
      </c>
      <c r="L123" s="4"/>
      <c r="M123" s="7">
        <v>1</v>
      </c>
      <c r="N123" s="8">
        <v>3520000</v>
      </c>
      <c r="O123" s="8">
        <v>3520000</v>
      </c>
      <c r="P123" s="8">
        <v>2023999</v>
      </c>
      <c r="Q123" s="8">
        <v>1496001</v>
      </c>
      <c r="R123" s="3" t="s">
        <v>291</v>
      </c>
      <c r="S123" s="18">
        <v>10</v>
      </c>
      <c r="T123" s="1" t="s">
        <v>292</v>
      </c>
    </row>
    <row r="124" spans="1:20" outlineLevel="3">
      <c r="A124" s="1" t="s">
        <v>38</v>
      </c>
      <c r="B124" s="1">
        <v>12105</v>
      </c>
      <c r="C124" s="1">
        <v>12105090</v>
      </c>
      <c r="D124" s="56" t="s">
        <v>198</v>
      </c>
      <c r="E124" s="4" t="s">
        <v>290</v>
      </c>
      <c r="F124" s="4" t="s">
        <v>30</v>
      </c>
      <c r="G124" s="3">
        <v>52161545</v>
      </c>
      <c r="H124" s="3" t="s">
        <v>176</v>
      </c>
      <c r="I124" s="4" t="s">
        <v>93</v>
      </c>
      <c r="J124" s="22" t="s">
        <v>177</v>
      </c>
      <c r="K124" s="3">
        <v>3178280</v>
      </c>
      <c r="L124" s="4"/>
      <c r="M124" s="7">
        <v>1</v>
      </c>
      <c r="N124" s="8">
        <v>1660000</v>
      </c>
      <c r="O124" s="8">
        <v>1660000</v>
      </c>
      <c r="P124" s="8">
        <v>576388</v>
      </c>
      <c r="Q124" s="8">
        <v>1083612</v>
      </c>
      <c r="R124" s="3" t="s">
        <v>293</v>
      </c>
      <c r="S124" s="18">
        <v>6</v>
      </c>
      <c r="T124" s="1" t="s">
        <v>294</v>
      </c>
    </row>
    <row r="125" spans="1:20" outlineLevel="2">
      <c r="D125" s="56"/>
      <c r="E125" s="69" t="s">
        <v>1915</v>
      </c>
      <c r="F125" s="4"/>
      <c r="G125" s="3"/>
      <c r="H125" s="3"/>
      <c r="I125" s="4"/>
      <c r="J125" s="22"/>
      <c r="K125" s="3"/>
      <c r="L125" s="4"/>
      <c r="M125" s="7">
        <f>SUBTOTAL(9,M123:M124)</f>
        <v>2</v>
      </c>
      <c r="N125" s="8"/>
      <c r="O125" s="8">
        <f>SUBTOTAL(9,O123:O124)</f>
        <v>5180000</v>
      </c>
      <c r="P125" s="8"/>
      <c r="Q125" s="8">
        <f>SUBTOTAL(9,Q123:Q124)</f>
        <v>2579613</v>
      </c>
      <c r="R125" s="3"/>
      <c r="S125" s="18"/>
    </row>
    <row r="126" spans="1:20" outlineLevel="3">
      <c r="A126" s="1" t="s">
        <v>19</v>
      </c>
      <c r="B126" s="1">
        <v>12105</v>
      </c>
      <c r="C126" s="1">
        <v>12105110</v>
      </c>
      <c r="D126" s="56" t="s">
        <v>198</v>
      </c>
      <c r="E126" s="4" t="s">
        <v>295</v>
      </c>
      <c r="F126" s="4" t="s">
        <v>40</v>
      </c>
      <c r="G126" s="3">
        <v>46171610</v>
      </c>
      <c r="H126" s="3" t="s">
        <v>296</v>
      </c>
      <c r="I126" s="4" t="s">
        <v>88</v>
      </c>
      <c r="J126" s="22" t="s">
        <v>297</v>
      </c>
      <c r="K126" s="3">
        <v>2273030</v>
      </c>
      <c r="L126" s="4"/>
      <c r="M126" s="7">
        <v>1</v>
      </c>
      <c r="N126" s="8">
        <v>8675181</v>
      </c>
      <c r="O126" s="8">
        <v>8675181</v>
      </c>
      <c r="P126" s="8">
        <v>4156854</v>
      </c>
      <c r="Q126" s="8">
        <v>4518327</v>
      </c>
      <c r="R126" s="3" t="s">
        <v>298</v>
      </c>
      <c r="S126" s="18">
        <v>5</v>
      </c>
      <c r="T126" s="1" t="s">
        <v>299</v>
      </c>
    </row>
    <row r="127" spans="1:20" outlineLevel="2">
      <c r="D127" s="56"/>
      <c r="E127" s="69" t="s">
        <v>1916</v>
      </c>
      <c r="F127" s="4"/>
      <c r="G127" s="3"/>
      <c r="H127" s="3"/>
      <c r="I127" s="4"/>
      <c r="J127" s="22"/>
      <c r="K127" s="3"/>
      <c r="L127" s="4"/>
      <c r="M127" s="7">
        <f>SUBTOTAL(9,M126:M126)</f>
        <v>1</v>
      </c>
      <c r="N127" s="8"/>
      <c r="O127" s="8">
        <f>SUBTOTAL(9,O126:O126)</f>
        <v>8675181</v>
      </c>
      <c r="P127" s="8"/>
      <c r="Q127" s="8">
        <f>SUBTOTAL(9,Q126:Q126)</f>
        <v>4518327</v>
      </c>
      <c r="R127" s="3"/>
      <c r="S127" s="18"/>
    </row>
    <row r="128" spans="1:20" outlineLevel="3">
      <c r="A128" s="1" t="s">
        <v>38</v>
      </c>
      <c r="B128" s="1">
        <v>12105</v>
      </c>
      <c r="C128" s="1">
        <v>12105130</v>
      </c>
      <c r="D128" s="56" t="s">
        <v>198</v>
      </c>
      <c r="E128" s="4" t="s">
        <v>300</v>
      </c>
      <c r="F128" s="4" t="s">
        <v>30</v>
      </c>
      <c r="G128" s="3">
        <v>39121011</v>
      </c>
      <c r="H128" s="3" t="s">
        <v>301</v>
      </c>
      <c r="I128" s="4" t="s">
        <v>61</v>
      </c>
      <c r="J128" s="22" t="s">
        <v>302</v>
      </c>
      <c r="K128" s="3">
        <v>3335859</v>
      </c>
      <c r="L128" s="4"/>
      <c r="M128" s="7">
        <v>1</v>
      </c>
      <c r="N128" s="8">
        <v>3056410</v>
      </c>
      <c r="O128" s="8">
        <v>3056410</v>
      </c>
      <c r="P128" s="8">
        <v>113200</v>
      </c>
      <c r="Q128" s="8">
        <v>2943210</v>
      </c>
      <c r="R128" s="3" t="s">
        <v>303</v>
      </c>
      <c r="S128" s="18">
        <v>9</v>
      </c>
    </row>
    <row r="129" spans="1:20" outlineLevel="2">
      <c r="D129" s="56"/>
      <c r="E129" s="69" t="s">
        <v>1917</v>
      </c>
      <c r="F129" s="4"/>
      <c r="G129" s="3"/>
      <c r="H129" s="3"/>
      <c r="I129" s="4"/>
      <c r="J129" s="22"/>
      <c r="K129" s="3"/>
      <c r="L129" s="4"/>
      <c r="M129" s="7">
        <f>SUBTOTAL(9,M128:M128)</f>
        <v>1</v>
      </c>
      <c r="N129" s="8"/>
      <c r="O129" s="8">
        <f>SUBTOTAL(9,O128:O128)</f>
        <v>3056410</v>
      </c>
      <c r="P129" s="8"/>
      <c r="Q129" s="8">
        <f>SUBTOTAL(9,Q128:Q128)</f>
        <v>2943210</v>
      </c>
      <c r="R129" s="3"/>
      <c r="S129" s="18"/>
    </row>
    <row r="130" spans="1:20" outlineLevel="3">
      <c r="A130" s="1" t="s">
        <v>38</v>
      </c>
      <c r="B130" s="1">
        <v>12105</v>
      </c>
      <c r="C130" s="1">
        <v>12105140</v>
      </c>
      <c r="D130" s="56" t="s">
        <v>198</v>
      </c>
      <c r="E130" s="4" t="s">
        <v>304</v>
      </c>
      <c r="F130" s="4" t="s">
        <v>30</v>
      </c>
      <c r="G130" s="3">
        <v>39121011</v>
      </c>
      <c r="H130" s="3" t="s">
        <v>195</v>
      </c>
      <c r="I130" s="4" t="s">
        <v>61</v>
      </c>
      <c r="J130" s="22" t="s">
        <v>196</v>
      </c>
      <c r="K130" s="3">
        <v>3134184</v>
      </c>
      <c r="L130" s="4"/>
      <c r="M130" s="7">
        <v>1</v>
      </c>
      <c r="N130" s="8">
        <v>4000000</v>
      </c>
      <c r="O130" s="8">
        <v>4000000</v>
      </c>
      <c r="P130" s="8">
        <v>1148147</v>
      </c>
      <c r="Q130" s="8">
        <v>2851853</v>
      </c>
      <c r="R130" s="3" t="s">
        <v>36</v>
      </c>
      <c r="S130" s="18">
        <v>9</v>
      </c>
      <c r="T130" s="1" t="s">
        <v>305</v>
      </c>
    </row>
    <row r="131" spans="1:20" outlineLevel="3">
      <c r="A131" s="1" t="s">
        <v>19</v>
      </c>
      <c r="B131" s="1">
        <v>12105</v>
      </c>
      <c r="C131" s="1">
        <v>12105140</v>
      </c>
      <c r="D131" s="56" t="s">
        <v>198</v>
      </c>
      <c r="E131" s="4" t="s">
        <v>304</v>
      </c>
      <c r="F131" s="4" t="s">
        <v>30</v>
      </c>
      <c r="G131" s="3">
        <v>52161545</v>
      </c>
      <c r="H131" s="3" t="s">
        <v>189</v>
      </c>
      <c r="I131" s="4" t="s">
        <v>93</v>
      </c>
      <c r="J131" s="22" t="s">
        <v>190</v>
      </c>
      <c r="K131" s="3">
        <v>3389929</v>
      </c>
      <c r="L131" s="4"/>
      <c r="M131" s="7">
        <v>1</v>
      </c>
      <c r="N131" s="8">
        <v>1485000</v>
      </c>
      <c r="O131" s="8">
        <v>1485000</v>
      </c>
      <c r="P131" s="8">
        <v>20625</v>
      </c>
      <c r="Q131" s="8">
        <v>1464375</v>
      </c>
      <c r="R131" s="3" t="s">
        <v>203</v>
      </c>
      <c r="S131" s="18">
        <v>6</v>
      </c>
      <c r="T131" s="1" t="s">
        <v>306</v>
      </c>
    </row>
    <row r="132" spans="1:20" outlineLevel="2">
      <c r="D132" s="56"/>
      <c r="E132" s="69" t="s">
        <v>1918</v>
      </c>
      <c r="F132" s="4"/>
      <c r="G132" s="3"/>
      <c r="H132" s="3"/>
      <c r="I132" s="4"/>
      <c r="J132" s="22"/>
      <c r="K132" s="3"/>
      <c r="L132" s="4"/>
      <c r="M132" s="7">
        <f>SUBTOTAL(9,M130:M131)</f>
        <v>2</v>
      </c>
      <c r="N132" s="8"/>
      <c r="O132" s="8">
        <f>SUBTOTAL(9,O130:O131)</f>
        <v>5485000</v>
      </c>
      <c r="P132" s="8"/>
      <c r="Q132" s="8">
        <f>SUBTOTAL(9,Q130:Q131)</f>
        <v>4316228</v>
      </c>
      <c r="R132" s="3"/>
      <c r="S132" s="18"/>
    </row>
    <row r="133" spans="1:20" outlineLevel="3">
      <c r="A133" s="1" t="s">
        <v>38</v>
      </c>
      <c r="B133" s="1">
        <v>12105</v>
      </c>
      <c r="C133" s="1">
        <v>12105150</v>
      </c>
      <c r="D133" s="56" t="s">
        <v>198</v>
      </c>
      <c r="E133" s="4" t="s">
        <v>307</v>
      </c>
      <c r="F133" s="4" t="s">
        <v>30</v>
      </c>
      <c r="G133" s="3">
        <v>39121011</v>
      </c>
      <c r="H133" s="3" t="s">
        <v>195</v>
      </c>
      <c r="I133" s="4" t="s">
        <v>61</v>
      </c>
      <c r="J133" s="22" t="s">
        <v>196</v>
      </c>
      <c r="K133" s="3">
        <v>3130002</v>
      </c>
      <c r="L133" s="4"/>
      <c r="M133" s="7">
        <v>1</v>
      </c>
      <c r="N133" s="8">
        <v>4021600</v>
      </c>
      <c r="O133" s="8">
        <v>4021600</v>
      </c>
      <c r="P133" s="8">
        <v>1191584</v>
      </c>
      <c r="Q133" s="8">
        <v>2830016</v>
      </c>
      <c r="R133" s="3" t="s">
        <v>308</v>
      </c>
      <c r="S133" s="18">
        <v>9</v>
      </c>
    </row>
    <row r="134" spans="1:20" outlineLevel="2">
      <c r="D134" s="56"/>
      <c r="E134" s="69" t="s">
        <v>1919</v>
      </c>
      <c r="F134" s="4"/>
      <c r="G134" s="3"/>
      <c r="H134" s="3"/>
      <c r="I134" s="4"/>
      <c r="J134" s="22"/>
      <c r="K134" s="3"/>
      <c r="L134" s="4"/>
      <c r="M134" s="7">
        <f>SUBTOTAL(9,M133:M133)</f>
        <v>1</v>
      </c>
      <c r="N134" s="8"/>
      <c r="O134" s="8">
        <f>SUBTOTAL(9,O133:O133)</f>
        <v>4021600</v>
      </c>
      <c r="P134" s="8"/>
      <c r="Q134" s="8">
        <f>SUBTOTAL(9,Q133:Q133)</f>
        <v>2830016</v>
      </c>
      <c r="R134" s="3"/>
      <c r="S134" s="18"/>
    </row>
    <row r="135" spans="1:20" outlineLevel="3">
      <c r="A135" s="1" t="s">
        <v>38</v>
      </c>
      <c r="B135" s="1">
        <v>12105</v>
      </c>
      <c r="C135" s="1">
        <v>12105240</v>
      </c>
      <c r="D135" s="56" t="s">
        <v>198</v>
      </c>
      <c r="E135" s="4" t="s">
        <v>309</v>
      </c>
      <c r="F135" s="4" t="s">
        <v>30</v>
      </c>
      <c r="G135" s="3">
        <v>39121011</v>
      </c>
      <c r="H135" s="3" t="s">
        <v>310</v>
      </c>
      <c r="I135" s="4" t="s">
        <v>61</v>
      </c>
      <c r="J135" s="22" t="s">
        <v>311</v>
      </c>
      <c r="K135" s="3">
        <v>3143765</v>
      </c>
      <c r="L135" s="4"/>
      <c r="M135" s="7">
        <v>1</v>
      </c>
      <c r="N135" s="8">
        <v>2211880</v>
      </c>
      <c r="O135" s="8">
        <v>2211880</v>
      </c>
      <c r="P135" s="8">
        <v>573449</v>
      </c>
      <c r="Q135" s="8">
        <v>1638431</v>
      </c>
      <c r="R135" s="3" t="s">
        <v>312</v>
      </c>
      <c r="S135" s="18">
        <v>9</v>
      </c>
      <c r="T135" s="1" t="s">
        <v>313</v>
      </c>
    </row>
    <row r="136" spans="1:20" outlineLevel="3">
      <c r="A136" s="1" t="s">
        <v>19</v>
      </c>
      <c r="B136" s="1">
        <v>12105</v>
      </c>
      <c r="C136" s="1">
        <v>12105240</v>
      </c>
      <c r="D136" s="56" t="s">
        <v>198</v>
      </c>
      <c r="E136" s="4" t="s">
        <v>309</v>
      </c>
      <c r="F136" s="4" t="s">
        <v>30</v>
      </c>
      <c r="G136" s="3">
        <v>45121623</v>
      </c>
      <c r="H136" s="3" t="s">
        <v>314</v>
      </c>
      <c r="I136" s="4" t="s">
        <v>315</v>
      </c>
      <c r="J136" s="22" t="s">
        <v>316</v>
      </c>
      <c r="K136" s="3">
        <v>2563799</v>
      </c>
      <c r="L136" s="4"/>
      <c r="M136" s="7">
        <v>1</v>
      </c>
      <c r="N136" s="8">
        <v>26385140</v>
      </c>
      <c r="O136" s="8">
        <v>26090623</v>
      </c>
      <c r="P136" s="8">
        <v>21742700</v>
      </c>
      <c r="Q136" s="8">
        <v>4347923</v>
      </c>
      <c r="R136" s="3" t="s">
        <v>317</v>
      </c>
      <c r="S136" s="18">
        <v>8</v>
      </c>
      <c r="T136" s="1" t="s">
        <v>318</v>
      </c>
    </row>
    <row r="137" spans="1:20" outlineLevel="3">
      <c r="A137" s="1" t="s">
        <v>19</v>
      </c>
      <c r="B137" s="1">
        <v>12105</v>
      </c>
      <c r="C137" s="1">
        <v>12105240</v>
      </c>
      <c r="D137" s="56" t="s">
        <v>198</v>
      </c>
      <c r="E137" s="4" t="s">
        <v>309</v>
      </c>
      <c r="F137" s="4" t="s">
        <v>30</v>
      </c>
      <c r="G137" s="3">
        <v>52161545</v>
      </c>
      <c r="H137" s="3" t="s">
        <v>189</v>
      </c>
      <c r="I137" s="4" t="s">
        <v>93</v>
      </c>
      <c r="J137" s="22" t="s">
        <v>190</v>
      </c>
      <c r="K137" s="3">
        <v>3348734</v>
      </c>
      <c r="L137" s="4"/>
      <c r="M137" s="7">
        <v>1</v>
      </c>
      <c r="N137" s="8">
        <v>1243000</v>
      </c>
      <c r="O137" s="8">
        <v>1243000</v>
      </c>
      <c r="P137" s="8">
        <v>17264</v>
      </c>
      <c r="Q137" s="8">
        <v>1225736</v>
      </c>
      <c r="R137" s="3" t="s">
        <v>319</v>
      </c>
      <c r="S137" s="18">
        <v>6</v>
      </c>
      <c r="T137" s="1" t="s">
        <v>313</v>
      </c>
    </row>
    <row r="138" spans="1:20" outlineLevel="2">
      <c r="D138" s="56"/>
      <c r="E138" s="69" t="s">
        <v>1920</v>
      </c>
      <c r="F138" s="4"/>
      <c r="G138" s="3"/>
      <c r="H138" s="3"/>
      <c r="I138" s="4"/>
      <c r="J138" s="22"/>
      <c r="K138" s="3"/>
      <c r="L138" s="4"/>
      <c r="M138" s="7">
        <f>SUBTOTAL(9,M135:M137)</f>
        <v>3</v>
      </c>
      <c r="N138" s="8"/>
      <c r="O138" s="8">
        <f>SUBTOTAL(9,O135:O137)</f>
        <v>29545503</v>
      </c>
      <c r="P138" s="8"/>
      <c r="Q138" s="8">
        <f>SUBTOTAL(9,Q135:Q137)</f>
        <v>7212090</v>
      </c>
      <c r="R138" s="3"/>
      <c r="S138" s="18"/>
    </row>
    <row r="139" spans="1:20" outlineLevel="1">
      <c r="D139" s="67" t="s">
        <v>1833</v>
      </c>
      <c r="E139" s="4"/>
      <c r="F139" s="4"/>
      <c r="G139" s="3"/>
      <c r="H139" s="3"/>
      <c r="I139" s="4"/>
      <c r="J139" s="22"/>
      <c r="K139" s="3"/>
      <c r="L139" s="4"/>
      <c r="M139" s="7">
        <f>SUBTOTAL(9,M90:M137)</f>
        <v>36</v>
      </c>
      <c r="N139" s="8"/>
      <c r="O139" s="8">
        <f>SUBTOTAL(9,O90:O137)</f>
        <v>499450460</v>
      </c>
      <c r="P139" s="8"/>
      <c r="Q139" s="8">
        <f>SUBTOTAL(9,Q90:Q137)</f>
        <v>210346207</v>
      </c>
      <c r="R139" s="3"/>
      <c r="S139" s="18"/>
    </row>
    <row r="140" spans="1:20" outlineLevel="3">
      <c r="A140" s="1" t="s">
        <v>38</v>
      </c>
      <c r="B140" s="1">
        <v>12107</v>
      </c>
      <c r="C140" s="1">
        <v>12107011</v>
      </c>
      <c r="D140" s="56" t="s">
        <v>320</v>
      </c>
      <c r="E140" s="4" t="s">
        <v>321</v>
      </c>
      <c r="F140" s="4" t="s">
        <v>40</v>
      </c>
      <c r="G140" s="3">
        <v>40101787</v>
      </c>
      <c r="H140" s="3" t="s">
        <v>200</v>
      </c>
      <c r="I140" s="4" t="s">
        <v>201</v>
      </c>
      <c r="J140" s="22" t="s">
        <v>202</v>
      </c>
      <c r="K140" s="3">
        <v>3389051</v>
      </c>
      <c r="L140" s="4"/>
      <c r="M140" s="7">
        <v>1</v>
      </c>
      <c r="N140" s="8">
        <v>6159470</v>
      </c>
      <c r="O140" s="8">
        <v>6159470</v>
      </c>
      <c r="P140" s="8">
        <v>57032</v>
      </c>
      <c r="Q140" s="8">
        <v>6102438</v>
      </c>
      <c r="R140" s="3" t="s">
        <v>203</v>
      </c>
      <c r="S140" s="18">
        <v>9</v>
      </c>
      <c r="T140" s="1" t="s">
        <v>322</v>
      </c>
    </row>
    <row r="141" spans="1:20" outlineLevel="3">
      <c r="A141" s="1" t="s">
        <v>28</v>
      </c>
      <c r="B141" s="1">
        <v>12107</v>
      </c>
      <c r="C141" s="1">
        <v>12107011</v>
      </c>
      <c r="D141" s="56" t="s">
        <v>320</v>
      </c>
      <c r="E141" s="4" t="s">
        <v>321</v>
      </c>
      <c r="F141" s="4" t="s">
        <v>30</v>
      </c>
      <c r="G141" s="3">
        <v>45111616</v>
      </c>
      <c r="H141" s="3" t="s">
        <v>323</v>
      </c>
      <c r="I141" s="4" t="s">
        <v>32</v>
      </c>
      <c r="J141" s="22" t="s">
        <v>324</v>
      </c>
      <c r="K141" s="3">
        <v>3225429</v>
      </c>
      <c r="L141" s="4"/>
      <c r="M141" s="7">
        <v>1</v>
      </c>
      <c r="N141" s="8">
        <v>1380000</v>
      </c>
      <c r="O141" s="8">
        <v>1380000</v>
      </c>
      <c r="P141" s="8">
        <v>344999</v>
      </c>
      <c r="Q141" s="8">
        <v>1035001</v>
      </c>
      <c r="R141" s="3" t="s">
        <v>325</v>
      </c>
      <c r="S141" s="18">
        <v>7</v>
      </c>
      <c r="T141" s="1" t="s">
        <v>326</v>
      </c>
    </row>
    <row r="142" spans="1:20" outlineLevel="3">
      <c r="A142" s="1" t="s">
        <v>19</v>
      </c>
      <c r="B142" s="1">
        <v>12107</v>
      </c>
      <c r="C142" s="1">
        <v>12107011</v>
      </c>
      <c r="D142" s="56" t="s">
        <v>320</v>
      </c>
      <c r="E142" s="4" t="s">
        <v>321</v>
      </c>
      <c r="F142" s="4" t="s">
        <v>30</v>
      </c>
      <c r="G142" s="3">
        <v>45121623</v>
      </c>
      <c r="H142" s="3" t="s">
        <v>327</v>
      </c>
      <c r="I142" s="4" t="s">
        <v>315</v>
      </c>
      <c r="J142" s="22" t="s">
        <v>328</v>
      </c>
      <c r="K142" s="3">
        <v>3225450</v>
      </c>
      <c r="L142" s="4"/>
      <c r="M142" s="5">
        <v>1</v>
      </c>
      <c r="N142" s="6">
        <v>120049420</v>
      </c>
      <c r="O142" s="6">
        <v>118768573</v>
      </c>
      <c r="P142" s="6">
        <v>34666754</v>
      </c>
      <c r="Q142" s="6">
        <v>84101819</v>
      </c>
      <c r="R142" s="3" t="s">
        <v>329</v>
      </c>
      <c r="S142" s="18">
        <v>6</v>
      </c>
      <c r="T142" s="1" t="s">
        <v>330</v>
      </c>
    </row>
    <row r="143" spans="1:20" outlineLevel="3">
      <c r="A143" s="1" t="s">
        <v>38</v>
      </c>
      <c r="B143" s="1">
        <v>12107</v>
      </c>
      <c r="C143" s="1">
        <v>12107011</v>
      </c>
      <c r="D143" s="56" t="s">
        <v>320</v>
      </c>
      <c r="E143" s="4" t="s">
        <v>321</v>
      </c>
      <c r="F143" s="4" t="s">
        <v>30</v>
      </c>
      <c r="G143" s="3">
        <v>52161545</v>
      </c>
      <c r="H143" s="3" t="s">
        <v>331</v>
      </c>
      <c r="I143" s="4" t="s">
        <v>93</v>
      </c>
      <c r="J143" s="22" t="s">
        <v>332</v>
      </c>
      <c r="K143" s="3">
        <v>3221939</v>
      </c>
      <c r="L143" s="4"/>
      <c r="M143" s="7">
        <v>1</v>
      </c>
      <c r="N143" s="8">
        <v>7041000</v>
      </c>
      <c r="O143" s="8">
        <v>7041000</v>
      </c>
      <c r="P143" s="8">
        <v>2444792</v>
      </c>
      <c r="Q143" s="8">
        <v>4596208</v>
      </c>
      <c r="R143" s="3" t="s">
        <v>266</v>
      </c>
      <c r="S143" s="18">
        <v>6</v>
      </c>
      <c r="T143" s="1" t="s">
        <v>333</v>
      </c>
    </row>
    <row r="144" spans="1:20" outlineLevel="3">
      <c r="A144" s="1" t="s">
        <v>38</v>
      </c>
      <c r="B144" s="1">
        <v>12107</v>
      </c>
      <c r="C144" s="1">
        <v>12107011</v>
      </c>
      <c r="D144" s="56" t="s">
        <v>320</v>
      </c>
      <c r="E144" s="4" t="s">
        <v>321</v>
      </c>
      <c r="F144" s="4" t="s">
        <v>22</v>
      </c>
      <c r="G144" s="3">
        <v>44111609</v>
      </c>
      <c r="H144" s="3" t="s">
        <v>97</v>
      </c>
      <c r="I144" s="4" t="s">
        <v>98</v>
      </c>
      <c r="J144" s="22" t="s">
        <v>99</v>
      </c>
      <c r="K144" s="3">
        <v>3223390</v>
      </c>
      <c r="L144" s="4"/>
      <c r="M144" s="7">
        <v>1</v>
      </c>
      <c r="N144" s="8">
        <v>7990000</v>
      </c>
      <c r="O144" s="8">
        <v>7990000</v>
      </c>
      <c r="P144" s="8">
        <v>2330415</v>
      </c>
      <c r="Q144" s="8">
        <v>5659585</v>
      </c>
      <c r="R144" s="3" t="s">
        <v>334</v>
      </c>
      <c r="S144" s="18">
        <v>6</v>
      </c>
      <c r="T144" s="1" t="s">
        <v>335</v>
      </c>
    </row>
    <row r="145" spans="1:20" outlineLevel="2">
      <c r="D145" s="56"/>
      <c r="E145" s="69" t="s">
        <v>1921</v>
      </c>
      <c r="F145" s="4"/>
      <c r="G145" s="3"/>
      <c r="H145" s="3"/>
      <c r="I145" s="4"/>
      <c r="J145" s="22"/>
      <c r="K145" s="3"/>
      <c r="L145" s="4"/>
      <c r="M145" s="7">
        <f>SUBTOTAL(9,M140:M144)</f>
        <v>5</v>
      </c>
      <c r="N145" s="8"/>
      <c r="O145" s="8">
        <f>SUBTOTAL(9,O140:O144)</f>
        <v>141339043</v>
      </c>
      <c r="P145" s="8"/>
      <c r="Q145" s="8">
        <f>SUBTOTAL(9,Q140:Q144)</f>
        <v>101495051</v>
      </c>
      <c r="R145" s="3"/>
      <c r="S145" s="18"/>
    </row>
    <row r="146" spans="1:20" outlineLevel="3">
      <c r="A146" s="1" t="s">
        <v>38</v>
      </c>
      <c r="B146" s="1">
        <v>12107</v>
      </c>
      <c r="C146" s="1">
        <v>12107012</v>
      </c>
      <c r="D146" s="56" t="s">
        <v>320</v>
      </c>
      <c r="E146" s="4" t="s">
        <v>336</v>
      </c>
      <c r="F146" s="4" t="s">
        <v>30</v>
      </c>
      <c r="G146" s="3">
        <v>39121011</v>
      </c>
      <c r="H146" s="3" t="s">
        <v>337</v>
      </c>
      <c r="I146" s="4" t="s">
        <v>61</v>
      </c>
      <c r="J146" s="22" t="s">
        <v>338</v>
      </c>
      <c r="K146" s="3">
        <v>2978385</v>
      </c>
      <c r="L146" s="4"/>
      <c r="M146" s="7">
        <v>1</v>
      </c>
      <c r="N146" s="8">
        <v>6852800</v>
      </c>
      <c r="O146" s="8">
        <v>6852800</v>
      </c>
      <c r="P146" s="8">
        <v>3109140</v>
      </c>
      <c r="Q146" s="8">
        <v>3743660</v>
      </c>
      <c r="R146" s="3" t="s">
        <v>106</v>
      </c>
      <c r="S146" s="18">
        <v>9</v>
      </c>
    </row>
    <row r="147" spans="1:20" outlineLevel="3">
      <c r="A147" s="1" t="s">
        <v>19</v>
      </c>
      <c r="B147" s="1">
        <v>12107</v>
      </c>
      <c r="C147" s="1">
        <v>12107012</v>
      </c>
      <c r="D147" s="56" t="s">
        <v>320</v>
      </c>
      <c r="E147" s="4" t="s">
        <v>336</v>
      </c>
      <c r="F147" s="4" t="s">
        <v>22</v>
      </c>
      <c r="G147" s="3">
        <v>44102198</v>
      </c>
      <c r="H147" s="3" t="s">
        <v>103</v>
      </c>
      <c r="I147" s="4" t="s">
        <v>104</v>
      </c>
      <c r="J147" s="22" t="s">
        <v>105</v>
      </c>
      <c r="K147" s="3">
        <v>2984087</v>
      </c>
      <c r="L147" s="4"/>
      <c r="M147" s="5">
        <v>1</v>
      </c>
      <c r="N147" s="6">
        <v>82297900</v>
      </c>
      <c r="O147" s="6">
        <v>81706200</v>
      </c>
      <c r="P147" s="6">
        <v>66726730</v>
      </c>
      <c r="Q147" s="6">
        <v>14979470</v>
      </c>
      <c r="R147" s="3" t="s">
        <v>106</v>
      </c>
      <c r="S147" s="18">
        <v>5</v>
      </c>
    </row>
    <row r="148" spans="1:20" outlineLevel="3">
      <c r="A148" s="1" t="s">
        <v>19</v>
      </c>
      <c r="B148" s="1">
        <v>12107</v>
      </c>
      <c r="C148" s="1">
        <v>12107012</v>
      </c>
      <c r="D148" s="56" t="s">
        <v>320</v>
      </c>
      <c r="E148" s="4" t="s">
        <v>336</v>
      </c>
      <c r="F148" s="4" t="s">
        <v>22</v>
      </c>
      <c r="G148" s="3">
        <v>44102198</v>
      </c>
      <c r="H148" s="3" t="s">
        <v>103</v>
      </c>
      <c r="I148" s="4" t="s">
        <v>104</v>
      </c>
      <c r="J148" s="22" t="s">
        <v>105</v>
      </c>
      <c r="K148" s="3">
        <v>2984089</v>
      </c>
      <c r="L148" s="4"/>
      <c r="M148" s="5">
        <v>1</v>
      </c>
      <c r="N148" s="6">
        <v>82297900</v>
      </c>
      <c r="O148" s="6">
        <v>81706200</v>
      </c>
      <c r="P148" s="6">
        <v>66726730</v>
      </c>
      <c r="Q148" s="6">
        <v>14979470</v>
      </c>
      <c r="R148" s="3" t="s">
        <v>106</v>
      </c>
      <c r="S148" s="18">
        <v>5</v>
      </c>
    </row>
    <row r="149" spans="1:20" outlineLevel="2">
      <c r="D149" s="56"/>
      <c r="E149" s="69" t="s">
        <v>1922</v>
      </c>
      <c r="F149" s="4"/>
      <c r="G149" s="3"/>
      <c r="H149" s="3"/>
      <c r="I149" s="4"/>
      <c r="J149" s="22"/>
      <c r="K149" s="3"/>
      <c r="L149" s="4"/>
      <c r="M149" s="5">
        <f>SUBTOTAL(9,M146:M148)</f>
        <v>3</v>
      </c>
      <c r="N149" s="6"/>
      <c r="O149" s="6">
        <f>SUBTOTAL(9,O146:O148)</f>
        <v>170265200</v>
      </c>
      <c r="P149" s="6"/>
      <c r="Q149" s="6">
        <f>SUBTOTAL(9,Q146:Q148)</f>
        <v>33702600</v>
      </c>
      <c r="R149" s="3"/>
      <c r="S149" s="18"/>
    </row>
    <row r="150" spans="1:20" outlineLevel="3">
      <c r="A150" s="1" t="s">
        <v>38</v>
      </c>
      <c r="B150" s="1">
        <v>12107</v>
      </c>
      <c r="C150" s="1">
        <v>12107014</v>
      </c>
      <c r="D150" s="56" t="s">
        <v>320</v>
      </c>
      <c r="E150" s="4" t="s">
        <v>339</v>
      </c>
      <c r="F150" s="4" t="s">
        <v>30</v>
      </c>
      <c r="G150" s="3">
        <v>39121011</v>
      </c>
      <c r="H150" s="3" t="s">
        <v>340</v>
      </c>
      <c r="I150" s="4" t="s">
        <v>61</v>
      </c>
      <c r="J150" s="22" t="s">
        <v>341</v>
      </c>
      <c r="K150" s="3">
        <v>2514404</v>
      </c>
      <c r="L150" s="4"/>
      <c r="M150" s="7">
        <v>1</v>
      </c>
      <c r="N150" s="8">
        <v>4500000</v>
      </c>
      <c r="O150" s="8">
        <v>4500000</v>
      </c>
      <c r="P150" s="8">
        <v>3375000</v>
      </c>
      <c r="Q150" s="8">
        <v>1125000</v>
      </c>
      <c r="R150" s="3" t="s">
        <v>342</v>
      </c>
      <c r="S150" s="18">
        <v>10</v>
      </c>
    </row>
    <row r="151" spans="1:20" outlineLevel="3">
      <c r="A151" s="1" t="s">
        <v>19</v>
      </c>
      <c r="B151" s="1">
        <v>12107</v>
      </c>
      <c r="C151" s="1">
        <v>12107014</v>
      </c>
      <c r="D151" s="56" t="s">
        <v>320</v>
      </c>
      <c r="E151" s="4" t="s">
        <v>339</v>
      </c>
      <c r="F151" s="4" t="s">
        <v>30</v>
      </c>
      <c r="G151" s="3">
        <v>39121011</v>
      </c>
      <c r="H151" s="3" t="s">
        <v>343</v>
      </c>
      <c r="I151" s="4" t="s">
        <v>61</v>
      </c>
      <c r="J151" s="22" t="s">
        <v>344</v>
      </c>
      <c r="K151" s="3">
        <v>3225452</v>
      </c>
      <c r="L151" s="4"/>
      <c r="M151" s="5">
        <v>1</v>
      </c>
      <c r="N151" s="6">
        <v>21053450</v>
      </c>
      <c r="O151" s="6">
        <v>20828824</v>
      </c>
      <c r="P151" s="6">
        <v>4053460</v>
      </c>
      <c r="Q151" s="6">
        <v>16775364</v>
      </c>
      <c r="R151" s="3" t="s">
        <v>329</v>
      </c>
      <c r="S151" s="18">
        <v>9</v>
      </c>
      <c r="T151" s="1" t="s">
        <v>345</v>
      </c>
    </row>
    <row r="152" spans="1:20" outlineLevel="3">
      <c r="A152" s="1" t="s">
        <v>19</v>
      </c>
      <c r="B152" s="1">
        <v>12107</v>
      </c>
      <c r="C152" s="1">
        <v>12107014</v>
      </c>
      <c r="D152" s="56" t="s">
        <v>320</v>
      </c>
      <c r="E152" s="4" t="s">
        <v>339</v>
      </c>
      <c r="F152" s="4" t="s">
        <v>30</v>
      </c>
      <c r="G152" s="3">
        <v>43222805</v>
      </c>
      <c r="H152" s="3" t="s">
        <v>346</v>
      </c>
      <c r="I152" s="4" t="s">
        <v>347</v>
      </c>
      <c r="J152" s="22" t="s">
        <v>348</v>
      </c>
      <c r="K152" s="3">
        <v>3225451</v>
      </c>
      <c r="L152" s="4"/>
      <c r="M152" s="5">
        <v>1</v>
      </c>
      <c r="N152" s="6">
        <v>28919790</v>
      </c>
      <c r="O152" s="6">
        <v>28611235</v>
      </c>
      <c r="P152" s="6">
        <v>5011277</v>
      </c>
      <c r="Q152" s="6">
        <v>23599958</v>
      </c>
      <c r="R152" s="3" t="s">
        <v>329</v>
      </c>
      <c r="S152" s="18">
        <v>10</v>
      </c>
      <c r="T152" s="1" t="s">
        <v>349</v>
      </c>
    </row>
    <row r="153" spans="1:20" outlineLevel="2">
      <c r="D153" s="56"/>
      <c r="E153" s="69" t="s">
        <v>1923</v>
      </c>
      <c r="F153" s="4"/>
      <c r="G153" s="3"/>
      <c r="H153" s="3"/>
      <c r="I153" s="4"/>
      <c r="J153" s="22"/>
      <c r="K153" s="3"/>
      <c r="L153" s="4"/>
      <c r="M153" s="5">
        <f>SUBTOTAL(9,M150:M152)</f>
        <v>3</v>
      </c>
      <c r="N153" s="6"/>
      <c r="O153" s="6">
        <f>SUBTOTAL(9,O150:O152)</f>
        <v>53940059</v>
      </c>
      <c r="P153" s="6"/>
      <c r="Q153" s="6">
        <f>SUBTOTAL(9,Q150:Q152)</f>
        <v>41500322</v>
      </c>
      <c r="R153" s="3"/>
      <c r="S153" s="18"/>
    </row>
    <row r="154" spans="1:20" outlineLevel="3">
      <c r="A154" s="1" t="s">
        <v>38</v>
      </c>
      <c r="B154" s="1">
        <v>12107</v>
      </c>
      <c r="C154" s="1">
        <v>12107019</v>
      </c>
      <c r="D154" s="56" t="s">
        <v>320</v>
      </c>
      <c r="E154" s="4" t="s">
        <v>350</v>
      </c>
      <c r="F154" s="4" t="s">
        <v>30</v>
      </c>
      <c r="G154" s="3">
        <v>46171610</v>
      </c>
      <c r="H154" s="3" t="s">
        <v>351</v>
      </c>
      <c r="I154" s="4" t="s">
        <v>88</v>
      </c>
      <c r="J154" s="22" t="s">
        <v>352</v>
      </c>
      <c r="K154" s="3">
        <v>2907645</v>
      </c>
      <c r="L154" s="4"/>
      <c r="M154" s="7">
        <v>1</v>
      </c>
      <c r="N154" s="8">
        <v>9107000</v>
      </c>
      <c r="O154" s="8">
        <v>9107000</v>
      </c>
      <c r="P154" s="8">
        <v>7083220</v>
      </c>
      <c r="Q154" s="8">
        <v>2023780</v>
      </c>
      <c r="R154" s="3" t="s">
        <v>353</v>
      </c>
      <c r="S154" s="18">
        <v>6</v>
      </c>
    </row>
    <row r="155" spans="1:20" outlineLevel="2">
      <c r="D155" s="56"/>
      <c r="E155" s="69" t="s">
        <v>1924</v>
      </c>
      <c r="F155" s="4"/>
      <c r="G155" s="3"/>
      <c r="H155" s="3"/>
      <c r="I155" s="4"/>
      <c r="J155" s="22"/>
      <c r="K155" s="3"/>
      <c r="L155" s="4"/>
      <c r="M155" s="7">
        <f>SUBTOTAL(9,M154:M154)</f>
        <v>1</v>
      </c>
      <c r="N155" s="8"/>
      <c r="O155" s="8">
        <f>SUBTOTAL(9,O154:O154)</f>
        <v>9107000</v>
      </c>
      <c r="P155" s="8"/>
      <c r="Q155" s="8">
        <f>SUBTOTAL(9,Q154:Q154)</f>
        <v>2023780</v>
      </c>
      <c r="R155" s="3"/>
      <c r="S155" s="18"/>
    </row>
    <row r="156" spans="1:20" outlineLevel="3">
      <c r="A156" s="1" t="s">
        <v>38</v>
      </c>
      <c r="B156" s="1">
        <v>12107</v>
      </c>
      <c r="C156" s="1">
        <v>12107030</v>
      </c>
      <c r="D156" s="56" t="s">
        <v>320</v>
      </c>
      <c r="E156" s="4" t="s">
        <v>354</v>
      </c>
      <c r="F156" s="4" t="s">
        <v>30</v>
      </c>
      <c r="G156" s="3">
        <v>39121011</v>
      </c>
      <c r="H156" s="3" t="s">
        <v>195</v>
      </c>
      <c r="I156" s="4" t="s">
        <v>61</v>
      </c>
      <c r="J156" s="22" t="s">
        <v>196</v>
      </c>
      <c r="K156" s="3">
        <v>3134189</v>
      </c>
      <c r="L156" s="4"/>
      <c r="M156" s="7">
        <v>1</v>
      </c>
      <c r="N156" s="8">
        <v>4000000</v>
      </c>
      <c r="O156" s="8">
        <v>4000000</v>
      </c>
      <c r="P156" s="8">
        <v>1148147</v>
      </c>
      <c r="Q156" s="8">
        <v>2851853</v>
      </c>
      <c r="R156" s="3" t="s">
        <v>36</v>
      </c>
      <c r="S156" s="18">
        <v>9</v>
      </c>
      <c r="T156" s="1" t="s">
        <v>355</v>
      </c>
    </row>
    <row r="157" spans="1:20" outlineLevel="2">
      <c r="D157" s="56"/>
      <c r="E157" s="69" t="s">
        <v>1925</v>
      </c>
      <c r="F157" s="4"/>
      <c r="G157" s="3"/>
      <c r="H157" s="3"/>
      <c r="I157" s="4"/>
      <c r="J157" s="22"/>
      <c r="K157" s="3"/>
      <c r="L157" s="4"/>
      <c r="M157" s="7">
        <f>SUBTOTAL(9,M156:M156)</f>
        <v>1</v>
      </c>
      <c r="N157" s="8"/>
      <c r="O157" s="8">
        <f>SUBTOTAL(9,O156:O156)</f>
        <v>4000000</v>
      </c>
      <c r="P157" s="8"/>
      <c r="Q157" s="8">
        <f>SUBTOTAL(9,Q156:Q156)</f>
        <v>2851853</v>
      </c>
      <c r="R157" s="3"/>
      <c r="S157" s="18"/>
    </row>
    <row r="158" spans="1:20" outlineLevel="3">
      <c r="A158" s="1" t="s">
        <v>38</v>
      </c>
      <c r="B158" s="1">
        <v>12107</v>
      </c>
      <c r="C158" s="1">
        <v>12107050</v>
      </c>
      <c r="D158" s="56" t="s">
        <v>320</v>
      </c>
      <c r="E158" s="4" t="s">
        <v>356</v>
      </c>
      <c r="F158" s="4" t="s">
        <v>30</v>
      </c>
      <c r="G158" s="3">
        <v>39121011</v>
      </c>
      <c r="H158" s="3" t="s">
        <v>357</v>
      </c>
      <c r="I158" s="4" t="s">
        <v>61</v>
      </c>
      <c r="J158" s="22" t="s">
        <v>358</v>
      </c>
      <c r="K158" s="3">
        <v>3335796</v>
      </c>
      <c r="L158" s="4"/>
      <c r="M158" s="7">
        <v>1</v>
      </c>
      <c r="N158" s="8">
        <v>3667700</v>
      </c>
      <c r="O158" s="8">
        <v>3667700</v>
      </c>
      <c r="P158" s="8">
        <v>135840</v>
      </c>
      <c r="Q158" s="8">
        <v>3531860</v>
      </c>
      <c r="R158" s="3" t="s">
        <v>303</v>
      </c>
      <c r="S158" s="18">
        <v>9</v>
      </c>
      <c r="T158" s="1" t="s">
        <v>359</v>
      </c>
    </row>
    <row r="159" spans="1:20" outlineLevel="2">
      <c r="D159" s="56"/>
      <c r="E159" s="69" t="s">
        <v>1926</v>
      </c>
      <c r="F159" s="4"/>
      <c r="G159" s="3"/>
      <c r="H159" s="3"/>
      <c r="I159" s="4"/>
      <c r="J159" s="22"/>
      <c r="K159" s="3"/>
      <c r="L159" s="4"/>
      <c r="M159" s="7">
        <f>SUBTOTAL(9,M158:M158)</f>
        <v>1</v>
      </c>
      <c r="N159" s="8"/>
      <c r="O159" s="8">
        <f>SUBTOTAL(9,O158:O158)</f>
        <v>3667700</v>
      </c>
      <c r="P159" s="8"/>
      <c r="Q159" s="8">
        <f>SUBTOTAL(9,Q158:Q158)</f>
        <v>3531860</v>
      </c>
      <c r="R159" s="3"/>
      <c r="S159" s="18"/>
    </row>
    <row r="160" spans="1:20" outlineLevel="3">
      <c r="A160" s="1" t="s">
        <v>38</v>
      </c>
      <c r="B160" s="1">
        <v>12107</v>
      </c>
      <c r="C160" s="1">
        <v>12107060</v>
      </c>
      <c r="D160" s="56" t="s">
        <v>320</v>
      </c>
      <c r="E160" s="4" t="s">
        <v>360</v>
      </c>
      <c r="F160" s="4" t="s">
        <v>30</v>
      </c>
      <c r="G160" s="3">
        <v>39121011</v>
      </c>
      <c r="H160" s="3" t="s">
        <v>361</v>
      </c>
      <c r="I160" s="4" t="s">
        <v>61</v>
      </c>
      <c r="J160" s="22" t="s">
        <v>362</v>
      </c>
      <c r="K160" s="3">
        <v>2514405</v>
      </c>
      <c r="L160" s="4"/>
      <c r="M160" s="7">
        <v>1</v>
      </c>
      <c r="N160" s="8">
        <v>5000000</v>
      </c>
      <c r="O160" s="8">
        <v>5000000</v>
      </c>
      <c r="P160" s="8">
        <v>3750000</v>
      </c>
      <c r="Q160" s="8">
        <v>1250000</v>
      </c>
      <c r="R160" s="3" t="s">
        <v>342</v>
      </c>
      <c r="S160" s="18">
        <v>10</v>
      </c>
      <c r="T160" s="1" t="s">
        <v>363</v>
      </c>
    </row>
    <row r="161" spans="1:21" outlineLevel="3">
      <c r="A161" s="1" t="s">
        <v>38</v>
      </c>
      <c r="B161" s="1">
        <v>12107</v>
      </c>
      <c r="C161" s="1">
        <v>12107060</v>
      </c>
      <c r="D161" s="56" t="s">
        <v>320</v>
      </c>
      <c r="E161" s="4" t="s">
        <v>360</v>
      </c>
      <c r="F161" s="4" t="s">
        <v>30</v>
      </c>
      <c r="G161" s="3">
        <v>52161545</v>
      </c>
      <c r="H161" s="3" t="s">
        <v>189</v>
      </c>
      <c r="I161" s="4" t="s">
        <v>93</v>
      </c>
      <c r="J161" s="22" t="s">
        <v>190</v>
      </c>
      <c r="K161" s="3">
        <v>3282387</v>
      </c>
      <c r="L161" s="4"/>
      <c r="M161" s="7">
        <v>1</v>
      </c>
      <c r="N161" s="8">
        <v>2180000</v>
      </c>
      <c r="O161" s="8">
        <v>2180000</v>
      </c>
      <c r="P161" s="8">
        <v>393611</v>
      </c>
      <c r="Q161" s="8">
        <v>1786389</v>
      </c>
      <c r="R161" s="3" t="s">
        <v>239</v>
      </c>
      <c r="S161" s="18">
        <v>6</v>
      </c>
      <c r="T161" s="1" t="s">
        <v>364</v>
      </c>
    </row>
    <row r="162" spans="1:21" outlineLevel="2">
      <c r="D162" s="56"/>
      <c r="E162" s="69" t="s">
        <v>1927</v>
      </c>
      <c r="F162" s="4"/>
      <c r="G162" s="3"/>
      <c r="H162" s="3"/>
      <c r="I162" s="4"/>
      <c r="J162" s="22"/>
      <c r="K162" s="3"/>
      <c r="L162" s="4"/>
      <c r="M162" s="7">
        <f>SUBTOTAL(9,M160:M161)</f>
        <v>2</v>
      </c>
      <c r="N162" s="8"/>
      <c r="O162" s="8">
        <f>SUBTOTAL(9,O160:O161)</f>
        <v>7180000</v>
      </c>
      <c r="P162" s="8"/>
      <c r="Q162" s="8">
        <f>SUBTOTAL(9,Q160:Q161)</f>
        <v>3036389</v>
      </c>
      <c r="R162" s="3"/>
      <c r="S162" s="18"/>
    </row>
    <row r="163" spans="1:21" outlineLevel="3">
      <c r="A163" s="1" t="s">
        <v>38</v>
      </c>
      <c r="B163" s="1">
        <v>12107</v>
      </c>
      <c r="C163" s="1">
        <v>12107070</v>
      </c>
      <c r="D163" s="56" t="s">
        <v>320</v>
      </c>
      <c r="E163" s="4" t="s">
        <v>365</v>
      </c>
      <c r="F163" s="4" t="s">
        <v>30</v>
      </c>
      <c r="G163" s="3">
        <v>39121011</v>
      </c>
      <c r="H163" s="3" t="s">
        <v>195</v>
      </c>
      <c r="I163" s="4" t="s">
        <v>61</v>
      </c>
      <c r="J163" s="22" t="s">
        <v>196</v>
      </c>
      <c r="K163" s="3">
        <v>3227907</v>
      </c>
      <c r="L163" s="4"/>
      <c r="M163" s="7">
        <v>1</v>
      </c>
      <c r="N163" s="8">
        <v>4020190</v>
      </c>
      <c r="O163" s="8">
        <v>4020190</v>
      </c>
      <c r="P163" s="8">
        <v>744478</v>
      </c>
      <c r="Q163" s="8">
        <v>3275712</v>
      </c>
      <c r="R163" s="3" t="s">
        <v>366</v>
      </c>
      <c r="S163" s="18">
        <v>9</v>
      </c>
      <c r="T163" s="1" t="s">
        <v>367</v>
      </c>
    </row>
    <row r="164" spans="1:21" outlineLevel="3">
      <c r="A164" s="1" t="s">
        <v>19</v>
      </c>
      <c r="B164" s="1">
        <v>12107</v>
      </c>
      <c r="C164" s="1">
        <v>12107070</v>
      </c>
      <c r="D164" s="56" t="s">
        <v>320</v>
      </c>
      <c r="E164" s="4" t="s">
        <v>365</v>
      </c>
      <c r="F164" s="4" t="s">
        <v>30</v>
      </c>
      <c r="G164" s="3">
        <v>39121101</v>
      </c>
      <c r="H164" s="3" t="s">
        <v>368</v>
      </c>
      <c r="I164" s="4" t="s">
        <v>280</v>
      </c>
      <c r="J164" s="22" t="s">
        <v>369</v>
      </c>
      <c r="K164" s="3">
        <v>2892927</v>
      </c>
      <c r="L164" s="4"/>
      <c r="M164" s="5">
        <v>1</v>
      </c>
      <c r="N164" s="6">
        <v>16646000</v>
      </c>
      <c r="O164" s="6">
        <v>16530042</v>
      </c>
      <c r="P164" s="6">
        <v>5510726</v>
      </c>
      <c r="Q164" s="6">
        <v>11019316</v>
      </c>
      <c r="R164" s="3" t="s">
        <v>370</v>
      </c>
      <c r="S164" s="18">
        <v>15</v>
      </c>
    </row>
    <row r="165" spans="1:21" outlineLevel="2">
      <c r="D165" s="56"/>
      <c r="E165" s="69" t="s">
        <v>1928</v>
      </c>
      <c r="F165" s="4"/>
      <c r="G165" s="3"/>
      <c r="H165" s="3"/>
      <c r="I165" s="4"/>
      <c r="J165" s="22"/>
      <c r="K165" s="3"/>
      <c r="L165" s="4"/>
      <c r="M165" s="5">
        <f>SUBTOTAL(9,M163:M164)</f>
        <v>2</v>
      </c>
      <c r="N165" s="6"/>
      <c r="O165" s="6">
        <f>SUBTOTAL(9,O163:O164)</f>
        <v>20550232</v>
      </c>
      <c r="P165" s="6"/>
      <c r="Q165" s="6">
        <f>SUBTOTAL(9,Q163:Q164)</f>
        <v>14295028</v>
      </c>
      <c r="R165" s="3"/>
      <c r="S165" s="18"/>
    </row>
    <row r="166" spans="1:21" outlineLevel="3">
      <c r="A166" s="1" t="s">
        <v>38</v>
      </c>
      <c r="B166" s="1">
        <v>12107</v>
      </c>
      <c r="C166" s="1">
        <v>12107090</v>
      </c>
      <c r="D166" s="56" t="s">
        <v>320</v>
      </c>
      <c r="E166" s="4" t="s">
        <v>371</v>
      </c>
      <c r="F166" s="4" t="s">
        <v>40</v>
      </c>
      <c r="G166" s="3">
        <v>40101787</v>
      </c>
      <c r="H166" s="3" t="s">
        <v>372</v>
      </c>
      <c r="I166" s="4" t="s">
        <v>201</v>
      </c>
      <c r="J166" s="22" t="s">
        <v>373</v>
      </c>
      <c r="K166" s="3">
        <v>3389048</v>
      </c>
      <c r="L166" s="4"/>
      <c r="M166" s="7">
        <v>1</v>
      </c>
      <c r="N166" s="8">
        <v>5560260</v>
      </c>
      <c r="O166" s="8">
        <v>5560260</v>
      </c>
      <c r="P166" s="8">
        <v>51484</v>
      </c>
      <c r="Q166" s="8">
        <v>5508776</v>
      </c>
      <c r="R166" s="3" t="s">
        <v>203</v>
      </c>
      <c r="S166" s="18">
        <v>9</v>
      </c>
      <c r="T166" s="1" t="s">
        <v>374</v>
      </c>
    </row>
    <row r="167" spans="1:21" outlineLevel="3">
      <c r="A167" s="1" t="s">
        <v>38</v>
      </c>
      <c r="B167" s="1">
        <v>12107</v>
      </c>
      <c r="C167" s="1">
        <v>12107090</v>
      </c>
      <c r="D167" s="56" t="s">
        <v>320</v>
      </c>
      <c r="E167" s="4" t="s">
        <v>371</v>
      </c>
      <c r="F167" s="4" t="s">
        <v>30</v>
      </c>
      <c r="G167" s="3">
        <v>39121011</v>
      </c>
      <c r="H167" s="3" t="s">
        <v>195</v>
      </c>
      <c r="I167" s="4" t="s">
        <v>61</v>
      </c>
      <c r="J167" s="22" t="s">
        <v>196</v>
      </c>
      <c r="K167" s="3">
        <v>3134192</v>
      </c>
      <c r="L167" s="4"/>
      <c r="M167" s="7">
        <v>1</v>
      </c>
      <c r="N167" s="8">
        <v>4000000</v>
      </c>
      <c r="O167" s="8">
        <v>4000000</v>
      </c>
      <c r="P167" s="8">
        <v>1148147</v>
      </c>
      <c r="Q167" s="8">
        <v>2851853</v>
      </c>
      <c r="R167" s="3" t="s">
        <v>36</v>
      </c>
      <c r="S167" s="18">
        <v>9</v>
      </c>
      <c r="T167" s="1" t="s">
        <v>375</v>
      </c>
    </row>
    <row r="168" spans="1:21" outlineLevel="2">
      <c r="D168" s="56"/>
      <c r="E168" s="69" t="s">
        <v>1929</v>
      </c>
      <c r="F168" s="4"/>
      <c r="G168" s="3"/>
      <c r="H168" s="3"/>
      <c r="I168" s="4"/>
      <c r="J168" s="22"/>
      <c r="K168" s="3"/>
      <c r="L168" s="4"/>
      <c r="M168" s="7">
        <f>SUBTOTAL(9,M166:M167)</f>
        <v>2</v>
      </c>
      <c r="N168" s="8"/>
      <c r="O168" s="8">
        <f>SUBTOTAL(9,O166:O167)</f>
        <v>9560260</v>
      </c>
      <c r="P168" s="8"/>
      <c r="Q168" s="8">
        <f>SUBTOTAL(9,Q166:Q167)</f>
        <v>8360629</v>
      </c>
      <c r="R168" s="3"/>
      <c r="S168" s="18"/>
    </row>
    <row r="169" spans="1:21" outlineLevel="3">
      <c r="A169" s="1" t="s">
        <v>38</v>
      </c>
      <c r="B169" s="1">
        <v>12107</v>
      </c>
      <c r="C169" s="1">
        <v>12107100</v>
      </c>
      <c r="D169" s="56" t="s">
        <v>320</v>
      </c>
      <c r="E169" s="4" t="s">
        <v>376</v>
      </c>
      <c r="F169" s="4" t="s">
        <v>30</v>
      </c>
      <c r="G169" s="3">
        <v>39121011</v>
      </c>
      <c r="H169" s="3" t="s">
        <v>277</v>
      </c>
      <c r="I169" s="4" t="s">
        <v>61</v>
      </c>
      <c r="J169" s="22" t="s">
        <v>278</v>
      </c>
      <c r="K169" s="3">
        <v>3149971</v>
      </c>
      <c r="L169" s="4"/>
      <c r="M169" s="7">
        <v>1</v>
      </c>
      <c r="N169" s="8">
        <v>3217280</v>
      </c>
      <c r="O169" s="8">
        <v>3217280</v>
      </c>
      <c r="P169" s="8">
        <v>774529</v>
      </c>
      <c r="Q169" s="8">
        <v>2442751</v>
      </c>
      <c r="R169" s="3" t="s">
        <v>377</v>
      </c>
      <c r="S169" s="18">
        <v>9</v>
      </c>
      <c r="T169" s="1" t="s">
        <v>378</v>
      </c>
    </row>
    <row r="170" spans="1:21" outlineLevel="2">
      <c r="D170" s="56"/>
      <c r="E170" s="69" t="s">
        <v>1930</v>
      </c>
      <c r="F170" s="4"/>
      <c r="G170" s="3"/>
      <c r="H170" s="3"/>
      <c r="I170" s="4"/>
      <c r="J170" s="22"/>
      <c r="K170" s="3"/>
      <c r="L170" s="4"/>
      <c r="M170" s="7">
        <f>SUBTOTAL(9,M169:M169)</f>
        <v>1</v>
      </c>
      <c r="N170" s="8"/>
      <c r="O170" s="8">
        <f>SUBTOTAL(9,O169:O169)</f>
        <v>3217280</v>
      </c>
      <c r="P170" s="8"/>
      <c r="Q170" s="8">
        <f>SUBTOTAL(9,Q169:Q169)</f>
        <v>2442751</v>
      </c>
      <c r="R170" s="3"/>
      <c r="S170" s="18"/>
    </row>
    <row r="171" spans="1:21" outlineLevel="1">
      <c r="D171" s="67" t="s">
        <v>1834</v>
      </c>
      <c r="E171" s="4"/>
      <c r="F171" s="4"/>
      <c r="G171" s="3"/>
      <c r="H171" s="3"/>
      <c r="I171" s="4"/>
      <c r="J171" s="22"/>
      <c r="K171" s="3"/>
      <c r="L171" s="4"/>
      <c r="M171" s="7">
        <f>SUBTOTAL(9,M140:M169)</f>
        <v>21</v>
      </c>
      <c r="N171" s="8"/>
      <c r="O171" s="8">
        <f>SUBTOTAL(9,O140:O169)</f>
        <v>422826774</v>
      </c>
      <c r="P171" s="8"/>
      <c r="Q171" s="8">
        <f>SUBTOTAL(9,Q140:Q169)</f>
        <v>213240263</v>
      </c>
      <c r="R171" s="3"/>
      <c r="S171" s="18"/>
    </row>
    <row r="172" spans="1:21" outlineLevel="3">
      <c r="A172" s="1" t="s">
        <v>38</v>
      </c>
      <c r="B172" s="1">
        <v>12109</v>
      </c>
      <c r="C172" s="1">
        <v>12109011</v>
      </c>
      <c r="D172" s="56" t="s">
        <v>379</v>
      </c>
      <c r="E172" s="4" t="s">
        <v>380</v>
      </c>
      <c r="F172" s="4" t="s">
        <v>30</v>
      </c>
      <c r="G172" s="3">
        <v>39121011</v>
      </c>
      <c r="H172" s="3" t="s">
        <v>381</v>
      </c>
      <c r="I172" s="4" t="s">
        <v>61</v>
      </c>
      <c r="J172" s="22" t="s">
        <v>382</v>
      </c>
      <c r="K172" s="3">
        <v>2519936</v>
      </c>
      <c r="L172" s="4"/>
      <c r="M172" s="7">
        <v>1</v>
      </c>
      <c r="N172" s="8">
        <v>4950000</v>
      </c>
      <c r="O172" s="8">
        <v>6250000</v>
      </c>
      <c r="P172" s="8">
        <v>4632590</v>
      </c>
      <c r="Q172" s="8">
        <v>1617410</v>
      </c>
      <c r="R172" s="3" t="s">
        <v>383</v>
      </c>
      <c r="S172" s="18">
        <v>10</v>
      </c>
      <c r="T172" s="1" t="s">
        <v>384</v>
      </c>
    </row>
    <row r="173" spans="1:21" outlineLevel="2">
      <c r="D173" s="56"/>
      <c r="E173" s="69" t="s">
        <v>1931</v>
      </c>
      <c r="F173" s="4"/>
      <c r="G173" s="3"/>
      <c r="H173" s="3"/>
      <c r="I173" s="4"/>
      <c r="J173" s="22"/>
      <c r="K173" s="3"/>
      <c r="L173" s="4"/>
      <c r="M173" s="7">
        <f>SUBTOTAL(9,M172:M172)</f>
        <v>1</v>
      </c>
      <c r="N173" s="8"/>
      <c r="O173" s="8">
        <f>SUBTOTAL(9,O172:O172)</f>
        <v>6250000</v>
      </c>
      <c r="P173" s="8"/>
      <c r="Q173" s="8">
        <f>SUBTOTAL(9,Q172:Q172)</f>
        <v>1617410</v>
      </c>
      <c r="R173" s="3"/>
      <c r="S173" s="18"/>
    </row>
    <row r="174" spans="1:21" outlineLevel="3">
      <c r="A174" s="1" t="s">
        <v>19</v>
      </c>
      <c r="B174" s="1">
        <v>12109</v>
      </c>
      <c r="C174" s="1">
        <v>12109014</v>
      </c>
      <c r="D174" s="56" t="s">
        <v>379</v>
      </c>
      <c r="E174" s="4" t="s">
        <v>385</v>
      </c>
      <c r="F174" s="4" t="s">
        <v>30</v>
      </c>
      <c r="G174" s="3">
        <v>39121101</v>
      </c>
      <c r="H174" s="3" t="s">
        <v>386</v>
      </c>
      <c r="I174" s="4" t="s">
        <v>280</v>
      </c>
      <c r="J174" s="22" t="s">
        <v>387</v>
      </c>
      <c r="K174" s="3">
        <v>3001666</v>
      </c>
      <c r="L174" s="4"/>
      <c r="M174" s="5">
        <v>1</v>
      </c>
      <c r="N174" s="6">
        <v>10561840</v>
      </c>
      <c r="O174" s="6">
        <v>10476715</v>
      </c>
      <c r="P174" s="6">
        <v>2561697</v>
      </c>
      <c r="Q174" s="6">
        <v>7915018</v>
      </c>
      <c r="R174" s="3" t="s">
        <v>388</v>
      </c>
      <c r="S174" s="18">
        <v>15</v>
      </c>
      <c r="T174" s="1" t="s">
        <v>389</v>
      </c>
    </row>
    <row r="175" spans="1:21" outlineLevel="3">
      <c r="A175" s="1" t="s">
        <v>19</v>
      </c>
      <c r="B175" s="1">
        <v>12109</v>
      </c>
      <c r="C175" s="1">
        <v>12109014</v>
      </c>
      <c r="D175" s="56" t="s">
        <v>379</v>
      </c>
      <c r="E175" s="4" t="s">
        <v>385</v>
      </c>
      <c r="F175" s="4" t="s">
        <v>30</v>
      </c>
      <c r="G175" s="3">
        <v>39121103</v>
      </c>
      <c r="H175" s="3" t="s">
        <v>390</v>
      </c>
      <c r="I175" s="4" t="s">
        <v>391</v>
      </c>
      <c r="J175" s="22" t="s">
        <v>392</v>
      </c>
      <c r="K175" s="3">
        <v>2137116</v>
      </c>
      <c r="L175" s="4"/>
      <c r="M175" s="5">
        <v>1</v>
      </c>
      <c r="N175" s="6">
        <v>25174841</v>
      </c>
      <c r="O175" s="6">
        <v>102613200</v>
      </c>
      <c r="P175" s="6">
        <v>91138617</v>
      </c>
      <c r="Q175" s="6">
        <v>11474583</v>
      </c>
      <c r="R175" s="3" t="s">
        <v>393</v>
      </c>
      <c r="S175" s="18">
        <v>15</v>
      </c>
      <c r="U175" s="1" t="s">
        <v>394</v>
      </c>
    </row>
    <row r="176" spans="1:21" outlineLevel="2">
      <c r="D176" s="56"/>
      <c r="E176" s="69" t="s">
        <v>1932</v>
      </c>
      <c r="F176" s="4"/>
      <c r="G176" s="3"/>
      <c r="H176" s="3"/>
      <c r="I176" s="4"/>
      <c r="J176" s="22"/>
      <c r="K176" s="3"/>
      <c r="L176" s="4"/>
      <c r="M176" s="5">
        <f>SUBTOTAL(9,M174:M175)</f>
        <v>2</v>
      </c>
      <c r="N176" s="6"/>
      <c r="O176" s="6">
        <f>SUBTOTAL(9,O174:O175)</f>
        <v>113089915</v>
      </c>
      <c r="P176" s="6"/>
      <c r="Q176" s="6">
        <f>SUBTOTAL(9,Q174:Q175)</f>
        <v>19389601</v>
      </c>
      <c r="R176" s="3"/>
      <c r="S176" s="18"/>
    </row>
    <row r="177" spans="1:20" outlineLevel="3">
      <c r="A177" s="1" t="s">
        <v>38</v>
      </c>
      <c r="B177" s="1">
        <v>12109</v>
      </c>
      <c r="C177" s="1">
        <v>12109020</v>
      </c>
      <c r="D177" s="56" t="s">
        <v>379</v>
      </c>
      <c r="E177" s="4" t="s">
        <v>395</v>
      </c>
      <c r="F177" s="4" t="s">
        <v>30</v>
      </c>
      <c r="G177" s="3">
        <v>39121011</v>
      </c>
      <c r="H177" s="3" t="s">
        <v>396</v>
      </c>
      <c r="I177" s="4" t="s">
        <v>61</v>
      </c>
      <c r="J177" s="22" t="s">
        <v>397</v>
      </c>
      <c r="K177" s="3">
        <v>2519937</v>
      </c>
      <c r="L177" s="4"/>
      <c r="M177" s="7">
        <v>1</v>
      </c>
      <c r="N177" s="8">
        <v>4950000</v>
      </c>
      <c r="O177" s="8">
        <v>4950000</v>
      </c>
      <c r="P177" s="8">
        <v>3671250</v>
      </c>
      <c r="Q177" s="8">
        <v>1278750</v>
      </c>
      <c r="R177" s="3" t="s">
        <v>383</v>
      </c>
      <c r="S177" s="18">
        <v>10</v>
      </c>
      <c r="T177" s="1" t="s">
        <v>398</v>
      </c>
    </row>
    <row r="178" spans="1:20" outlineLevel="3">
      <c r="A178" s="1" t="s">
        <v>38</v>
      </c>
      <c r="B178" s="1">
        <v>12109</v>
      </c>
      <c r="C178" s="1">
        <v>12109020</v>
      </c>
      <c r="D178" s="56" t="s">
        <v>379</v>
      </c>
      <c r="E178" s="4" t="s">
        <v>395</v>
      </c>
      <c r="F178" s="4" t="s">
        <v>30</v>
      </c>
      <c r="G178" s="3">
        <v>52161545</v>
      </c>
      <c r="H178" s="3" t="s">
        <v>268</v>
      </c>
      <c r="I178" s="4" t="s">
        <v>93</v>
      </c>
      <c r="J178" s="22" t="s">
        <v>93</v>
      </c>
      <c r="K178" s="3">
        <v>3389235</v>
      </c>
      <c r="L178" s="4"/>
      <c r="M178" s="7">
        <v>1</v>
      </c>
      <c r="N178" s="8">
        <v>1830000</v>
      </c>
      <c r="O178" s="8">
        <v>1830000</v>
      </c>
      <c r="P178" s="8">
        <v>25417</v>
      </c>
      <c r="Q178" s="8">
        <v>1804583</v>
      </c>
      <c r="R178" s="3" t="s">
        <v>203</v>
      </c>
      <c r="S178" s="18">
        <v>6</v>
      </c>
      <c r="T178" s="1" t="s">
        <v>399</v>
      </c>
    </row>
    <row r="179" spans="1:20" outlineLevel="2">
      <c r="D179" s="56"/>
      <c r="E179" s="69" t="s">
        <v>1933</v>
      </c>
      <c r="F179" s="4"/>
      <c r="G179" s="3"/>
      <c r="H179" s="3"/>
      <c r="I179" s="4"/>
      <c r="J179" s="22"/>
      <c r="K179" s="3"/>
      <c r="L179" s="4"/>
      <c r="M179" s="7">
        <f>SUBTOTAL(9,M177:M178)</f>
        <v>2</v>
      </c>
      <c r="N179" s="8"/>
      <c r="O179" s="8">
        <f>SUBTOTAL(9,O177:O178)</f>
        <v>6780000</v>
      </c>
      <c r="P179" s="8"/>
      <c r="Q179" s="8">
        <f>SUBTOTAL(9,Q177:Q178)</f>
        <v>3083333</v>
      </c>
      <c r="R179" s="3"/>
      <c r="S179" s="18"/>
    </row>
    <row r="180" spans="1:20" outlineLevel="3">
      <c r="A180" s="1" t="s">
        <v>38</v>
      </c>
      <c r="B180" s="1">
        <v>12109</v>
      </c>
      <c r="C180" s="1">
        <v>12109030</v>
      </c>
      <c r="D180" s="56" t="s">
        <v>379</v>
      </c>
      <c r="E180" s="4" t="s">
        <v>400</v>
      </c>
      <c r="F180" s="4" t="s">
        <v>30</v>
      </c>
      <c r="G180" s="3">
        <v>39121011</v>
      </c>
      <c r="H180" s="3" t="s">
        <v>195</v>
      </c>
      <c r="I180" s="4" t="s">
        <v>61</v>
      </c>
      <c r="J180" s="22" t="s">
        <v>196</v>
      </c>
      <c r="K180" s="3">
        <v>2991067</v>
      </c>
      <c r="L180" s="4"/>
      <c r="M180" s="7">
        <v>1</v>
      </c>
      <c r="N180" s="8">
        <v>4018900</v>
      </c>
      <c r="O180" s="8">
        <v>4018900</v>
      </c>
      <c r="P180" s="8">
        <v>1711752</v>
      </c>
      <c r="Q180" s="8">
        <v>2307148</v>
      </c>
      <c r="R180" s="3" t="s">
        <v>401</v>
      </c>
      <c r="S180" s="18">
        <v>9</v>
      </c>
    </row>
    <row r="181" spans="1:20" outlineLevel="2">
      <c r="D181" s="56"/>
      <c r="E181" s="69" t="s">
        <v>1934</v>
      </c>
      <c r="F181" s="4"/>
      <c r="G181" s="3"/>
      <c r="H181" s="3"/>
      <c r="I181" s="4"/>
      <c r="J181" s="22"/>
      <c r="K181" s="3"/>
      <c r="L181" s="4"/>
      <c r="M181" s="7">
        <f>SUBTOTAL(9,M180:M180)</f>
        <v>1</v>
      </c>
      <c r="N181" s="8"/>
      <c r="O181" s="8">
        <f>SUBTOTAL(9,O180:O180)</f>
        <v>4018900</v>
      </c>
      <c r="P181" s="8"/>
      <c r="Q181" s="8">
        <f>SUBTOTAL(9,Q180:Q180)</f>
        <v>2307148</v>
      </c>
      <c r="R181" s="3"/>
      <c r="S181" s="18"/>
    </row>
    <row r="182" spans="1:20" outlineLevel="3">
      <c r="A182" s="1" t="s">
        <v>38</v>
      </c>
      <c r="B182" s="1">
        <v>12109</v>
      </c>
      <c r="C182" s="1">
        <v>12109040</v>
      </c>
      <c r="D182" s="56" t="s">
        <v>379</v>
      </c>
      <c r="E182" s="4" t="s">
        <v>402</v>
      </c>
      <c r="F182" s="4" t="s">
        <v>30</v>
      </c>
      <c r="G182" s="3">
        <v>39121011</v>
      </c>
      <c r="H182" s="3" t="s">
        <v>277</v>
      </c>
      <c r="I182" s="4" t="s">
        <v>61</v>
      </c>
      <c r="J182" s="22" t="s">
        <v>278</v>
      </c>
      <c r="K182" s="3">
        <v>3223632</v>
      </c>
      <c r="L182" s="4"/>
      <c r="M182" s="7">
        <v>1</v>
      </c>
      <c r="N182" s="8">
        <v>3217280</v>
      </c>
      <c r="O182" s="8">
        <v>3217280</v>
      </c>
      <c r="P182" s="8">
        <v>625582</v>
      </c>
      <c r="Q182" s="8">
        <v>2591698</v>
      </c>
      <c r="R182" s="3" t="s">
        <v>403</v>
      </c>
      <c r="S182" s="18">
        <v>9</v>
      </c>
      <c r="T182" s="1" t="s">
        <v>404</v>
      </c>
    </row>
    <row r="183" spans="1:20" outlineLevel="2">
      <c r="D183" s="56"/>
      <c r="E183" s="69" t="s">
        <v>1935</v>
      </c>
      <c r="F183" s="4"/>
      <c r="G183" s="3"/>
      <c r="H183" s="3"/>
      <c r="I183" s="4"/>
      <c r="J183" s="22"/>
      <c r="K183" s="3"/>
      <c r="L183" s="4"/>
      <c r="M183" s="7">
        <f>SUBTOTAL(9,M182:M182)</f>
        <v>1</v>
      </c>
      <c r="N183" s="8"/>
      <c r="O183" s="8">
        <f>SUBTOTAL(9,O182:O182)</f>
        <v>3217280</v>
      </c>
      <c r="P183" s="8"/>
      <c r="Q183" s="8">
        <f>SUBTOTAL(9,Q182:Q182)</f>
        <v>2591698</v>
      </c>
      <c r="R183" s="3"/>
      <c r="S183" s="18"/>
    </row>
    <row r="184" spans="1:20" outlineLevel="3">
      <c r="A184" s="1" t="s">
        <v>38</v>
      </c>
      <c r="B184" s="1">
        <v>12109</v>
      </c>
      <c r="C184" s="1">
        <v>12109070</v>
      </c>
      <c r="D184" s="56" t="s">
        <v>379</v>
      </c>
      <c r="E184" s="4" t="s">
        <v>405</v>
      </c>
      <c r="F184" s="4" t="s">
        <v>30</v>
      </c>
      <c r="G184" s="3">
        <v>39121011</v>
      </c>
      <c r="H184" s="3" t="s">
        <v>277</v>
      </c>
      <c r="I184" s="4" t="s">
        <v>61</v>
      </c>
      <c r="J184" s="22" t="s">
        <v>278</v>
      </c>
      <c r="K184" s="3">
        <v>3237842</v>
      </c>
      <c r="L184" s="4"/>
      <c r="M184" s="7">
        <v>1</v>
      </c>
      <c r="N184" s="8">
        <v>3217280</v>
      </c>
      <c r="O184" s="8">
        <v>3217280</v>
      </c>
      <c r="P184" s="8">
        <v>476633</v>
      </c>
      <c r="Q184" s="8">
        <v>2740647</v>
      </c>
      <c r="R184" s="3" t="s">
        <v>406</v>
      </c>
      <c r="S184" s="18">
        <v>9</v>
      </c>
    </row>
    <row r="185" spans="1:20" outlineLevel="2">
      <c r="D185" s="56"/>
      <c r="E185" s="69" t="s">
        <v>1936</v>
      </c>
      <c r="F185" s="4"/>
      <c r="G185" s="3"/>
      <c r="H185" s="3"/>
      <c r="I185" s="4"/>
      <c r="J185" s="22"/>
      <c r="K185" s="3"/>
      <c r="L185" s="4"/>
      <c r="M185" s="7">
        <f>SUBTOTAL(9,M184:M184)</f>
        <v>1</v>
      </c>
      <c r="N185" s="8"/>
      <c r="O185" s="8">
        <f>SUBTOTAL(9,O184:O184)</f>
        <v>3217280</v>
      </c>
      <c r="P185" s="8"/>
      <c r="Q185" s="8">
        <f>SUBTOTAL(9,Q184:Q184)</f>
        <v>2740647</v>
      </c>
      <c r="R185" s="3"/>
      <c r="S185" s="18"/>
    </row>
    <row r="186" spans="1:20" outlineLevel="3">
      <c r="A186" s="1" t="s">
        <v>38</v>
      </c>
      <c r="B186" s="1">
        <v>12109</v>
      </c>
      <c r="C186" s="1">
        <v>12109100</v>
      </c>
      <c r="D186" s="56" t="s">
        <v>379</v>
      </c>
      <c r="E186" s="4" t="s">
        <v>407</v>
      </c>
      <c r="F186" s="4" t="s">
        <v>30</v>
      </c>
      <c r="G186" s="3">
        <v>39121011</v>
      </c>
      <c r="H186" s="3" t="s">
        <v>195</v>
      </c>
      <c r="I186" s="4" t="s">
        <v>61</v>
      </c>
      <c r="J186" s="22" t="s">
        <v>196</v>
      </c>
      <c r="K186" s="3">
        <v>3237713</v>
      </c>
      <c r="L186" s="4"/>
      <c r="M186" s="7">
        <v>1</v>
      </c>
      <c r="N186" s="8">
        <v>4018360</v>
      </c>
      <c r="O186" s="8">
        <v>4018360</v>
      </c>
      <c r="P186" s="8">
        <v>595312</v>
      </c>
      <c r="Q186" s="8">
        <v>3423048</v>
      </c>
      <c r="R186" s="3" t="s">
        <v>408</v>
      </c>
      <c r="S186" s="18">
        <v>9</v>
      </c>
      <c r="T186" s="1" t="s">
        <v>409</v>
      </c>
    </row>
    <row r="187" spans="1:20" outlineLevel="3">
      <c r="A187" s="1" t="s">
        <v>38</v>
      </c>
      <c r="B187" s="1">
        <v>12109</v>
      </c>
      <c r="C187" s="1">
        <v>12109100</v>
      </c>
      <c r="D187" s="56" t="s">
        <v>379</v>
      </c>
      <c r="E187" s="4" t="s">
        <v>407</v>
      </c>
      <c r="F187" s="4" t="s">
        <v>30</v>
      </c>
      <c r="G187" s="3">
        <v>52161545</v>
      </c>
      <c r="H187" s="3" t="s">
        <v>268</v>
      </c>
      <c r="I187" s="4" t="s">
        <v>93</v>
      </c>
      <c r="J187" s="22" t="s">
        <v>93</v>
      </c>
      <c r="K187" s="3">
        <v>3389236</v>
      </c>
      <c r="L187" s="4"/>
      <c r="M187" s="7">
        <v>1</v>
      </c>
      <c r="N187" s="8">
        <v>1830000</v>
      </c>
      <c r="O187" s="8">
        <v>1830000</v>
      </c>
      <c r="P187" s="8">
        <v>25417</v>
      </c>
      <c r="Q187" s="8">
        <v>1804583</v>
      </c>
      <c r="R187" s="3" t="s">
        <v>203</v>
      </c>
      <c r="S187" s="18">
        <v>6</v>
      </c>
      <c r="T187" s="1" t="s">
        <v>399</v>
      </c>
    </row>
    <row r="188" spans="1:20" outlineLevel="2">
      <c r="D188" s="56"/>
      <c r="E188" s="69" t="s">
        <v>1937</v>
      </c>
      <c r="F188" s="4"/>
      <c r="G188" s="3"/>
      <c r="H188" s="3"/>
      <c r="I188" s="4"/>
      <c r="J188" s="22"/>
      <c r="K188" s="3"/>
      <c r="L188" s="4"/>
      <c r="M188" s="7">
        <f>SUBTOTAL(9,M186:M187)</f>
        <v>2</v>
      </c>
      <c r="N188" s="8"/>
      <c r="O188" s="8">
        <f>SUBTOTAL(9,O186:O187)</f>
        <v>5848360</v>
      </c>
      <c r="P188" s="8"/>
      <c r="Q188" s="8">
        <f>SUBTOTAL(9,Q186:Q187)</f>
        <v>5227631</v>
      </c>
      <c r="R188" s="3"/>
      <c r="S188" s="18"/>
    </row>
    <row r="189" spans="1:20" outlineLevel="3">
      <c r="A189" s="1" t="s">
        <v>38</v>
      </c>
      <c r="B189" s="1">
        <v>12109</v>
      </c>
      <c r="C189" s="1">
        <v>12109110</v>
      </c>
      <c r="D189" s="56" t="s">
        <v>379</v>
      </c>
      <c r="E189" s="4" t="s">
        <v>410</v>
      </c>
      <c r="F189" s="4" t="s">
        <v>30</v>
      </c>
      <c r="G189" s="3">
        <v>39121011</v>
      </c>
      <c r="H189" s="3" t="s">
        <v>277</v>
      </c>
      <c r="I189" s="4" t="s">
        <v>61</v>
      </c>
      <c r="J189" s="22" t="s">
        <v>278</v>
      </c>
      <c r="K189" s="3">
        <v>3237844</v>
      </c>
      <c r="L189" s="4"/>
      <c r="M189" s="7">
        <v>1</v>
      </c>
      <c r="N189" s="8">
        <v>3217280</v>
      </c>
      <c r="O189" s="8">
        <v>3217280</v>
      </c>
      <c r="P189" s="8">
        <v>476633</v>
      </c>
      <c r="Q189" s="8">
        <v>2740647</v>
      </c>
      <c r="R189" s="3" t="s">
        <v>406</v>
      </c>
      <c r="S189" s="18">
        <v>9</v>
      </c>
    </row>
    <row r="190" spans="1:20" outlineLevel="2">
      <c r="D190" s="56"/>
      <c r="E190" s="69" t="s">
        <v>1938</v>
      </c>
      <c r="F190" s="4"/>
      <c r="G190" s="3"/>
      <c r="H190" s="3"/>
      <c r="I190" s="4"/>
      <c r="J190" s="22"/>
      <c r="K190" s="3"/>
      <c r="L190" s="4"/>
      <c r="M190" s="7">
        <f>SUBTOTAL(9,M189:M189)</f>
        <v>1</v>
      </c>
      <c r="N190" s="8"/>
      <c r="O190" s="8">
        <f>SUBTOTAL(9,O189:O189)</f>
        <v>3217280</v>
      </c>
      <c r="P190" s="8"/>
      <c r="Q190" s="8">
        <f>SUBTOTAL(9,Q189:Q189)</f>
        <v>2740647</v>
      </c>
      <c r="R190" s="3"/>
      <c r="S190" s="18"/>
    </row>
    <row r="191" spans="1:20" outlineLevel="3">
      <c r="A191" s="1" t="s">
        <v>38</v>
      </c>
      <c r="B191" s="1">
        <v>12109</v>
      </c>
      <c r="C191" s="1">
        <v>12109120</v>
      </c>
      <c r="D191" s="56" t="s">
        <v>379</v>
      </c>
      <c r="E191" s="4" t="s">
        <v>411</v>
      </c>
      <c r="F191" s="4" t="s">
        <v>30</v>
      </c>
      <c r="G191" s="3">
        <v>39121011</v>
      </c>
      <c r="H191" s="3" t="s">
        <v>277</v>
      </c>
      <c r="I191" s="4" t="s">
        <v>61</v>
      </c>
      <c r="J191" s="22" t="s">
        <v>278</v>
      </c>
      <c r="K191" s="3">
        <v>3237845</v>
      </c>
      <c r="L191" s="4"/>
      <c r="M191" s="7">
        <v>1</v>
      </c>
      <c r="N191" s="8">
        <v>3217280</v>
      </c>
      <c r="O191" s="8">
        <v>3217280</v>
      </c>
      <c r="P191" s="8">
        <v>476633</v>
      </c>
      <c r="Q191" s="8">
        <v>2740647</v>
      </c>
      <c r="R191" s="3" t="s">
        <v>406</v>
      </c>
      <c r="S191" s="18">
        <v>9</v>
      </c>
    </row>
    <row r="192" spans="1:20" outlineLevel="2">
      <c r="D192" s="56"/>
      <c r="E192" s="69" t="s">
        <v>1939</v>
      </c>
      <c r="F192" s="4"/>
      <c r="G192" s="3"/>
      <c r="H192" s="3"/>
      <c r="I192" s="4"/>
      <c r="J192" s="22"/>
      <c r="K192" s="3"/>
      <c r="L192" s="4"/>
      <c r="M192" s="7">
        <f>SUBTOTAL(9,M191:M191)</f>
        <v>1</v>
      </c>
      <c r="N192" s="8"/>
      <c r="O192" s="8">
        <f>SUBTOTAL(9,O191:O191)</f>
        <v>3217280</v>
      </c>
      <c r="P192" s="8"/>
      <c r="Q192" s="8">
        <f>SUBTOTAL(9,Q191:Q191)</f>
        <v>2740647</v>
      </c>
      <c r="R192" s="3"/>
      <c r="S192" s="18"/>
    </row>
    <row r="193" spans="1:20" outlineLevel="3">
      <c r="A193" s="1" t="s">
        <v>38</v>
      </c>
      <c r="B193" s="1">
        <v>12109</v>
      </c>
      <c r="C193" s="1">
        <v>12109130</v>
      </c>
      <c r="D193" s="56" t="s">
        <v>379</v>
      </c>
      <c r="E193" s="4" t="s">
        <v>412</v>
      </c>
      <c r="F193" s="4" t="s">
        <v>30</v>
      </c>
      <c r="G193" s="3">
        <v>39121011</v>
      </c>
      <c r="H193" s="3" t="s">
        <v>277</v>
      </c>
      <c r="I193" s="4" t="s">
        <v>61</v>
      </c>
      <c r="J193" s="22" t="s">
        <v>278</v>
      </c>
      <c r="K193" s="3">
        <v>3233877</v>
      </c>
      <c r="L193" s="4"/>
      <c r="M193" s="7">
        <v>1</v>
      </c>
      <c r="N193" s="8">
        <v>3217280</v>
      </c>
      <c r="O193" s="8">
        <v>3217280</v>
      </c>
      <c r="P193" s="8">
        <v>536213</v>
      </c>
      <c r="Q193" s="8">
        <v>2681067</v>
      </c>
      <c r="R193" s="3" t="s">
        <v>413</v>
      </c>
      <c r="S193" s="18">
        <v>9</v>
      </c>
    </row>
    <row r="194" spans="1:20" outlineLevel="2">
      <c r="D194" s="56"/>
      <c r="E194" s="69" t="s">
        <v>1940</v>
      </c>
      <c r="F194" s="4"/>
      <c r="G194" s="3"/>
      <c r="H194" s="3"/>
      <c r="I194" s="4"/>
      <c r="J194" s="22"/>
      <c r="K194" s="3"/>
      <c r="L194" s="4"/>
      <c r="M194" s="7">
        <f>SUBTOTAL(9,M193:M193)</f>
        <v>1</v>
      </c>
      <c r="N194" s="8"/>
      <c r="O194" s="8">
        <f>SUBTOTAL(9,O193:O193)</f>
        <v>3217280</v>
      </c>
      <c r="P194" s="8"/>
      <c r="Q194" s="8">
        <f>SUBTOTAL(9,Q193:Q193)</f>
        <v>2681067</v>
      </c>
      <c r="R194" s="3"/>
      <c r="S194" s="18"/>
    </row>
    <row r="195" spans="1:20" outlineLevel="3">
      <c r="A195" s="1" t="s">
        <v>38</v>
      </c>
      <c r="B195" s="1">
        <v>12109</v>
      </c>
      <c r="C195" s="1">
        <v>12109140</v>
      </c>
      <c r="D195" s="56" t="s">
        <v>379</v>
      </c>
      <c r="E195" s="4" t="s">
        <v>414</v>
      </c>
      <c r="F195" s="4" t="s">
        <v>30</v>
      </c>
      <c r="G195" s="3">
        <v>39121011</v>
      </c>
      <c r="H195" s="3" t="s">
        <v>277</v>
      </c>
      <c r="I195" s="4" t="s">
        <v>61</v>
      </c>
      <c r="J195" s="22" t="s">
        <v>278</v>
      </c>
      <c r="K195" s="3">
        <v>3235385</v>
      </c>
      <c r="L195" s="4"/>
      <c r="M195" s="7">
        <v>1</v>
      </c>
      <c r="N195" s="8">
        <v>3217280</v>
      </c>
      <c r="O195" s="8">
        <v>3217280</v>
      </c>
      <c r="P195" s="8">
        <v>536213</v>
      </c>
      <c r="Q195" s="8">
        <v>2681067</v>
      </c>
      <c r="R195" s="3" t="s">
        <v>413</v>
      </c>
      <c r="S195" s="18">
        <v>9</v>
      </c>
    </row>
    <row r="196" spans="1:20" outlineLevel="2">
      <c r="D196" s="56"/>
      <c r="E196" s="69" t="s">
        <v>1941</v>
      </c>
      <c r="F196" s="4"/>
      <c r="G196" s="3"/>
      <c r="H196" s="3"/>
      <c r="I196" s="4"/>
      <c r="J196" s="22"/>
      <c r="K196" s="3"/>
      <c r="L196" s="4"/>
      <c r="M196" s="7">
        <f>SUBTOTAL(9,M195:M195)</f>
        <v>1</v>
      </c>
      <c r="N196" s="8"/>
      <c r="O196" s="8">
        <f>SUBTOTAL(9,O195:O195)</f>
        <v>3217280</v>
      </c>
      <c r="P196" s="8"/>
      <c r="Q196" s="8">
        <f>SUBTOTAL(9,Q195:Q195)</f>
        <v>2681067</v>
      </c>
      <c r="R196" s="3"/>
      <c r="S196" s="18"/>
    </row>
    <row r="197" spans="1:20" outlineLevel="1">
      <c r="D197" s="67" t="s">
        <v>1835</v>
      </c>
      <c r="E197" s="4"/>
      <c r="F197" s="4"/>
      <c r="G197" s="3"/>
      <c r="H197" s="3"/>
      <c r="I197" s="4"/>
      <c r="J197" s="22"/>
      <c r="K197" s="3"/>
      <c r="L197" s="4"/>
      <c r="M197" s="7">
        <f>SUBTOTAL(9,M172:M195)</f>
        <v>14</v>
      </c>
      <c r="N197" s="8"/>
      <c r="O197" s="8">
        <f>SUBTOTAL(9,O172:O195)</f>
        <v>155290855</v>
      </c>
      <c r="P197" s="8"/>
      <c r="Q197" s="8">
        <f>SUBTOTAL(9,Q172:Q195)</f>
        <v>47800896</v>
      </c>
      <c r="R197" s="3"/>
      <c r="S197" s="18"/>
    </row>
    <row r="198" spans="1:20" outlineLevel="3">
      <c r="A198" s="1" t="s">
        <v>19</v>
      </c>
      <c r="B198" s="1">
        <v>12111</v>
      </c>
      <c r="C198" s="1">
        <v>12111011</v>
      </c>
      <c r="D198" s="56" t="s">
        <v>415</v>
      </c>
      <c r="E198" s="4" t="s">
        <v>416</v>
      </c>
      <c r="F198" s="4" t="s">
        <v>40</v>
      </c>
      <c r="G198" s="3">
        <v>40101787</v>
      </c>
      <c r="H198" s="3" t="s">
        <v>417</v>
      </c>
      <c r="I198" s="4" t="s">
        <v>201</v>
      </c>
      <c r="J198" s="22" t="s">
        <v>418</v>
      </c>
      <c r="K198" s="3">
        <v>3237029</v>
      </c>
      <c r="L198" s="4"/>
      <c r="M198" s="5">
        <v>1</v>
      </c>
      <c r="N198" s="6">
        <v>6326650</v>
      </c>
      <c r="O198" s="6">
        <v>6326650</v>
      </c>
      <c r="P198" s="6">
        <v>995861</v>
      </c>
      <c r="Q198" s="6">
        <v>5330789</v>
      </c>
      <c r="R198" s="3" t="s">
        <v>419</v>
      </c>
      <c r="S198" s="18">
        <v>9</v>
      </c>
    </row>
    <row r="199" spans="1:20" outlineLevel="3">
      <c r="A199" s="1" t="s">
        <v>19</v>
      </c>
      <c r="B199" s="1">
        <v>12111</v>
      </c>
      <c r="C199" s="1">
        <v>12111011</v>
      </c>
      <c r="D199" s="56" t="s">
        <v>415</v>
      </c>
      <c r="E199" s="4" t="s">
        <v>416</v>
      </c>
      <c r="F199" s="4" t="s">
        <v>40</v>
      </c>
      <c r="G199" s="3">
        <v>40101787</v>
      </c>
      <c r="H199" s="3" t="s">
        <v>417</v>
      </c>
      <c r="I199" s="4" t="s">
        <v>201</v>
      </c>
      <c r="J199" s="22" t="s">
        <v>418</v>
      </c>
      <c r="K199" s="3">
        <v>3237030</v>
      </c>
      <c r="L199" s="4"/>
      <c r="M199" s="5">
        <v>1</v>
      </c>
      <c r="N199" s="6">
        <v>6326650</v>
      </c>
      <c r="O199" s="6">
        <v>6326650</v>
      </c>
      <c r="P199" s="6">
        <v>995861</v>
      </c>
      <c r="Q199" s="6">
        <v>5330789</v>
      </c>
      <c r="R199" s="3" t="s">
        <v>419</v>
      </c>
      <c r="S199" s="18">
        <v>9</v>
      </c>
    </row>
    <row r="200" spans="1:20" outlineLevel="3">
      <c r="A200" s="1" t="s">
        <v>38</v>
      </c>
      <c r="B200" s="1">
        <v>12111</v>
      </c>
      <c r="C200" s="1">
        <v>12111011</v>
      </c>
      <c r="D200" s="56" t="s">
        <v>415</v>
      </c>
      <c r="E200" s="4" t="s">
        <v>416</v>
      </c>
      <c r="F200" s="4" t="s">
        <v>30</v>
      </c>
      <c r="G200" s="3">
        <v>39121011</v>
      </c>
      <c r="H200" s="3" t="s">
        <v>381</v>
      </c>
      <c r="I200" s="4" t="s">
        <v>61</v>
      </c>
      <c r="J200" s="22" t="s">
        <v>420</v>
      </c>
      <c r="K200" s="3">
        <v>2514693</v>
      </c>
      <c r="L200" s="4"/>
      <c r="M200" s="7">
        <v>1</v>
      </c>
      <c r="N200" s="8">
        <v>9900000</v>
      </c>
      <c r="O200" s="8">
        <v>9900000</v>
      </c>
      <c r="P200" s="8">
        <v>7425000</v>
      </c>
      <c r="Q200" s="8">
        <v>2475000</v>
      </c>
      <c r="R200" s="3" t="s">
        <v>342</v>
      </c>
      <c r="S200" s="18">
        <v>10</v>
      </c>
    </row>
    <row r="201" spans="1:20" outlineLevel="3">
      <c r="A201" s="1" t="s">
        <v>28</v>
      </c>
      <c r="B201" s="1">
        <v>12111</v>
      </c>
      <c r="C201" s="1">
        <v>12111011</v>
      </c>
      <c r="D201" s="56" t="s">
        <v>415</v>
      </c>
      <c r="E201" s="4" t="s">
        <v>416</v>
      </c>
      <c r="F201" s="4" t="s">
        <v>30</v>
      </c>
      <c r="G201" s="3">
        <v>45111616</v>
      </c>
      <c r="H201" s="3" t="s">
        <v>421</v>
      </c>
      <c r="I201" s="4" t="s">
        <v>32</v>
      </c>
      <c r="J201" s="22" t="s">
        <v>422</v>
      </c>
      <c r="K201" s="3">
        <v>3239100</v>
      </c>
      <c r="L201" s="4"/>
      <c r="M201" s="7">
        <v>1</v>
      </c>
      <c r="N201" s="8">
        <v>1518000</v>
      </c>
      <c r="O201" s="8">
        <v>1518000</v>
      </c>
      <c r="P201" s="8">
        <v>289142</v>
      </c>
      <c r="Q201" s="8">
        <v>1228858</v>
      </c>
      <c r="R201" s="3" t="s">
        <v>423</v>
      </c>
      <c r="S201" s="18">
        <v>7</v>
      </c>
      <c r="T201" s="1" t="s">
        <v>424</v>
      </c>
    </row>
    <row r="202" spans="1:20" outlineLevel="3">
      <c r="A202" s="1" t="s">
        <v>28</v>
      </c>
      <c r="B202" s="1">
        <v>12111</v>
      </c>
      <c r="C202" s="1">
        <v>12111011</v>
      </c>
      <c r="D202" s="56" t="s">
        <v>415</v>
      </c>
      <c r="E202" s="4" t="s">
        <v>416</v>
      </c>
      <c r="F202" s="4" t="s">
        <v>30</v>
      </c>
      <c r="G202" s="3">
        <v>45111616</v>
      </c>
      <c r="H202" s="3" t="s">
        <v>421</v>
      </c>
      <c r="I202" s="4" t="s">
        <v>32</v>
      </c>
      <c r="J202" s="22" t="s">
        <v>422</v>
      </c>
      <c r="K202" s="3">
        <v>3239101</v>
      </c>
      <c r="L202" s="4"/>
      <c r="M202" s="7">
        <v>1</v>
      </c>
      <c r="N202" s="8">
        <v>1518000</v>
      </c>
      <c r="O202" s="8">
        <v>1518000</v>
      </c>
      <c r="P202" s="8">
        <v>289142</v>
      </c>
      <c r="Q202" s="8">
        <v>1228858</v>
      </c>
      <c r="R202" s="3" t="s">
        <v>423</v>
      </c>
      <c r="S202" s="18">
        <v>7</v>
      </c>
      <c r="T202" s="1" t="s">
        <v>424</v>
      </c>
    </row>
    <row r="203" spans="1:20" outlineLevel="3">
      <c r="A203" s="1" t="s">
        <v>38</v>
      </c>
      <c r="B203" s="1">
        <v>12111</v>
      </c>
      <c r="C203" s="1">
        <v>12111011</v>
      </c>
      <c r="D203" s="56" t="s">
        <v>415</v>
      </c>
      <c r="E203" s="4" t="s">
        <v>416</v>
      </c>
      <c r="F203" s="4" t="s">
        <v>30</v>
      </c>
      <c r="G203" s="3">
        <v>46171610</v>
      </c>
      <c r="H203" s="3" t="s">
        <v>425</v>
      </c>
      <c r="I203" s="4" t="s">
        <v>88</v>
      </c>
      <c r="J203" s="22" t="s">
        <v>426</v>
      </c>
      <c r="K203" s="3">
        <v>2623749</v>
      </c>
      <c r="L203" s="4"/>
      <c r="M203" s="7">
        <v>1</v>
      </c>
      <c r="N203" s="8">
        <v>5310000</v>
      </c>
      <c r="O203" s="8">
        <v>5310000</v>
      </c>
      <c r="P203" s="8">
        <v>4037813</v>
      </c>
      <c r="Q203" s="8">
        <v>1272187</v>
      </c>
      <c r="R203" s="3" t="s">
        <v>427</v>
      </c>
      <c r="S203" s="18">
        <v>8</v>
      </c>
      <c r="T203" s="1" t="s">
        <v>428</v>
      </c>
    </row>
    <row r="204" spans="1:20" outlineLevel="3">
      <c r="A204" s="1" t="s">
        <v>38</v>
      </c>
      <c r="B204" s="1">
        <v>12111</v>
      </c>
      <c r="C204" s="1">
        <v>12111011</v>
      </c>
      <c r="D204" s="56" t="s">
        <v>415</v>
      </c>
      <c r="E204" s="4" t="s">
        <v>416</v>
      </c>
      <c r="F204" s="4" t="s">
        <v>30</v>
      </c>
      <c r="G204" s="3">
        <v>52161545</v>
      </c>
      <c r="H204" s="3" t="s">
        <v>429</v>
      </c>
      <c r="I204" s="4" t="s">
        <v>93</v>
      </c>
      <c r="J204" s="22" t="s">
        <v>430</v>
      </c>
      <c r="K204" s="3">
        <v>3120147</v>
      </c>
      <c r="L204" s="4"/>
      <c r="M204" s="7">
        <v>1</v>
      </c>
      <c r="N204" s="8">
        <v>2579000</v>
      </c>
      <c r="O204" s="8">
        <v>2579000</v>
      </c>
      <c r="P204" s="8">
        <v>1253679</v>
      </c>
      <c r="Q204" s="8">
        <v>1325321</v>
      </c>
      <c r="R204" s="3" t="s">
        <v>431</v>
      </c>
      <c r="S204" s="18">
        <v>6</v>
      </c>
      <c r="T204" s="1" t="s">
        <v>432</v>
      </c>
    </row>
    <row r="205" spans="1:20" outlineLevel="3">
      <c r="A205" s="1" t="s">
        <v>38</v>
      </c>
      <c r="B205" s="1">
        <v>12111</v>
      </c>
      <c r="C205" s="1">
        <v>12111011</v>
      </c>
      <c r="D205" s="56" t="s">
        <v>415</v>
      </c>
      <c r="E205" s="4" t="s">
        <v>416</v>
      </c>
      <c r="F205" s="4" t="s">
        <v>22</v>
      </c>
      <c r="G205" s="3">
        <v>44111609</v>
      </c>
      <c r="H205" s="3" t="s">
        <v>97</v>
      </c>
      <c r="I205" s="4" t="s">
        <v>98</v>
      </c>
      <c r="J205" s="22" t="s">
        <v>99</v>
      </c>
      <c r="K205" s="3">
        <v>3330390</v>
      </c>
      <c r="L205" s="4"/>
      <c r="M205" s="7">
        <v>1</v>
      </c>
      <c r="N205" s="8">
        <v>7990000</v>
      </c>
      <c r="O205" s="8">
        <v>7990000</v>
      </c>
      <c r="P205" s="8">
        <v>554860</v>
      </c>
      <c r="Q205" s="8">
        <v>7435140</v>
      </c>
      <c r="R205" s="3" t="s">
        <v>207</v>
      </c>
      <c r="S205" s="18">
        <v>6</v>
      </c>
    </row>
    <row r="206" spans="1:20" outlineLevel="2">
      <c r="D206" s="56"/>
      <c r="E206" s="69" t="s">
        <v>1942</v>
      </c>
      <c r="F206" s="4"/>
      <c r="G206" s="3"/>
      <c r="H206" s="3"/>
      <c r="I206" s="4"/>
      <c r="J206" s="22"/>
      <c r="K206" s="3"/>
      <c r="L206" s="4"/>
      <c r="M206" s="7">
        <f>SUBTOTAL(9,M198:M205)</f>
        <v>8</v>
      </c>
      <c r="N206" s="8"/>
      <c r="O206" s="8">
        <f>SUBTOTAL(9,O198:O205)</f>
        <v>41468300</v>
      </c>
      <c r="P206" s="8"/>
      <c r="Q206" s="8">
        <f>SUBTOTAL(9,Q198:Q205)</f>
        <v>25626942</v>
      </c>
      <c r="R206" s="3"/>
      <c r="S206" s="18"/>
    </row>
    <row r="207" spans="1:20" outlineLevel="3">
      <c r="A207" s="1" t="s">
        <v>19</v>
      </c>
      <c r="B207" s="1">
        <v>12111</v>
      </c>
      <c r="C207" s="1">
        <v>12111012</v>
      </c>
      <c r="D207" s="56" t="s">
        <v>415</v>
      </c>
      <c r="E207" s="4" t="s">
        <v>433</v>
      </c>
      <c r="F207" s="4" t="s">
        <v>40</v>
      </c>
      <c r="G207" s="3">
        <v>23152999</v>
      </c>
      <c r="H207" s="3" t="s">
        <v>434</v>
      </c>
      <c r="I207" s="4" t="s">
        <v>435</v>
      </c>
      <c r="J207" s="22" t="s">
        <v>436</v>
      </c>
      <c r="K207" s="3">
        <v>3118260</v>
      </c>
      <c r="L207" s="4"/>
      <c r="M207" s="5">
        <v>1</v>
      </c>
      <c r="N207" s="6">
        <v>148685000</v>
      </c>
      <c r="O207" s="6">
        <v>139037149</v>
      </c>
      <c r="P207" s="6">
        <v>41854550</v>
      </c>
      <c r="Q207" s="6">
        <v>97182599</v>
      </c>
      <c r="R207" s="3" t="s">
        <v>437</v>
      </c>
      <c r="S207" s="18">
        <v>10</v>
      </c>
      <c r="T207" s="1" t="s">
        <v>438</v>
      </c>
    </row>
    <row r="208" spans="1:20" outlineLevel="3">
      <c r="A208" s="1" t="s">
        <v>19</v>
      </c>
      <c r="B208" s="1">
        <v>12111</v>
      </c>
      <c r="C208" s="1">
        <v>12111012</v>
      </c>
      <c r="D208" s="56" t="s">
        <v>415</v>
      </c>
      <c r="E208" s="4" t="s">
        <v>433</v>
      </c>
      <c r="F208" s="4" t="s">
        <v>40</v>
      </c>
      <c r="G208" s="3">
        <v>23152999</v>
      </c>
      <c r="H208" s="3" t="s">
        <v>439</v>
      </c>
      <c r="I208" s="4" t="s">
        <v>435</v>
      </c>
      <c r="J208" s="22" t="s">
        <v>440</v>
      </c>
      <c r="K208" s="3">
        <v>3386794</v>
      </c>
      <c r="L208" s="4"/>
      <c r="M208" s="5">
        <v>1</v>
      </c>
      <c r="N208" s="6">
        <v>13130270</v>
      </c>
      <c r="O208" s="6">
        <v>13033595</v>
      </c>
      <c r="P208" s="6">
        <v>108613</v>
      </c>
      <c r="Q208" s="6">
        <v>12924982</v>
      </c>
      <c r="R208" s="3" t="s">
        <v>203</v>
      </c>
      <c r="S208" s="18">
        <v>10</v>
      </c>
      <c r="T208" s="1" t="s">
        <v>441</v>
      </c>
    </row>
    <row r="209" spans="1:20" outlineLevel="3">
      <c r="A209" s="1" t="s">
        <v>19</v>
      </c>
      <c r="B209" s="1">
        <v>12111</v>
      </c>
      <c r="C209" s="1">
        <v>12111012</v>
      </c>
      <c r="D209" s="56" t="s">
        <v>415</v>
      </c>
      <c r="E209" s="4" t="s">
        <v>433</v>
      </c>
      <c r="F209" s="4" t="s">
        <v>30</v>
      </c>
      <c r="G209" s="3">
        <v>52161545</v>
      </c>
      <c r="H209" s="3" t="s">
        <v>176</v>
      </c>
      <c r="I209" s="4" t="s">
        <v>93</v>
      </c>
      <c r="J209" s="22" t="s">
        <v>177</v>
      </c>
      <c r="K209" s="3">
        <v>3123080</v>
      </c>
      <c r="L209" s="4"/>
      <c r="M209" s="5">
        <v>1</v>
      </c>
      <c r="N209" s="6">
        <v>2909000</v>
      </c>
      <c r="O209" s="6">
        <v>2909000</v>
      </c>
      <c r="P209" s="6">
        <v>1373694</v>
      </c>
      <c r="Q209" s="6">
        <v>1535306</v>
      </c>
      <c r="R209" s="3" t="s">
        <v>442</v>
      </c>
      <c r="S209" s="18">
        <v>6</v>
      </c>
      <c r="T209" s="1" t="s">
        <v>443</v>
      </c>
    </row>
    <row r="210" spans="1:20" outlineLevel="3">
      <c r="A210" s="1" t="s">
        <v>38</v>
      </c>
      <c r="B210" s="1">
        <v>12111</v>
      </c>
      <c r="C210" s="1">
        <v>12111012</v>
      </c>
      <c r="D210" s="56" t="s">
        <v>415</v>
      </c>
      <c r="E210" s="4" t="s">
        <v>433</v>
      </c>
      <c r="F210" s="4" t="s">
        <v>30</v>
      </c>
      <c r="G210" s="3">
        <v>52161545</v>
      </c>
      <c r="H210" s="3" t="s">
        <v>268</v>
      </c>
      <c r="I210" s="4" t="s">
        <v>93</v>
      </c>
      <c r="J210" s="22" t="s">
        <v>93</v>
      </c>
      <c r="K210" s="3">
        <v>3389238</v>
      </c>
      <c r="L210" s="4"/>
      <c r="M210" s="7">
        <v>1</v>
      </c>
      <c r="N210" s="8">
        <v>1830000</v>
      </c>
      <c r="O210" s="8">
        <v>1830000</v>
      </c>
      <c r="P210" s="8">
        <v>25417</v>
      </c>
      <c r="Q210" s="8">
        <v>1804583</v>
      </c>
      <c r="R210" s="3" t="s">
        <v>203</v>
      </c>
      <c r="S210" s="18">
        <v>6</v>
      </c>
      <c r="T210" s="1" t="s">
        <v>444</v>
      </c>
    </row>
    <row r="211" spans="1:20" outlineLevel="3">
      <c r="A211" s="1" t="s">
        <v>38</v>
      </c>
      <c r="B211" s="1">
        <v>12111</v>
      </c>
      <c r="C211" s="1">
        <v>12111012</v>
      </c>
      <c r="D211" s="56" t="s">
        <v>415</v>
      </c>
      <c r="E211" s="4" t="s">
        <v>433</v>
      </c>
      <c r="F211" s="4" t="s">
        <v>30</v>
      </c>
      <c r="G211" s="3">
        <v>52161545</v>
      </c>
      <c r="H211" s="3" t="s">
        <v>268</v>
      </c>
      <c r="I211" s="4" t="s">
        <v>93</v>
      </c>
      <c r="J211" s="22" t="s">
        <v>93</v>
      </c>
      <c r="K211" s="3">
        <v>3389239</v>
      </c>
      <c r="L211" s="4"/>
      <c r="M211" s="7">
        <v>1</v>
      </c>
      <c r="N211" s="8">
        <v>1830000</v>
      </c>
      <c r="O211" s="8">
        <v>1830000</v>
      </c>
      <c r="P211" s="8">
        <v>25417</v>
      </c>
      <c r="Q211" s="8">
        <v>1804583</v>
      </c>
      <c r="R211" s="3" t="s">
        <v>203</v>
      </c>
      <c r="S211" s="18">
        <v>6</v>
      </c>
      <c r="T211" s="1" t="s">
        <v>444</v>
      </c>
    </row>
    <row r="212" spans="1:20" outlineLevel="3">
      <c r="A212" s="1" t="s">
        <v>38</v>
      </c>
      <c r="B212" s="1">
        <v>12111</v>
      </c>
      <c r="C212" s="1">
        <v>12111012</v>
      </c>
      <c r="D212" s="56" t="s">
        <v>415</v>
      </c>
      <c r="E212" s="4" t="s">
        <v>433</v>
      </c>
      <c r="F212" s="4" t="s">
        <v>30</v>
      </c>
      <c r="G212" s="3">
        <v>52161545</v>
      </c>
      <c r="H212" s="3" t="s">
        <v>268</v>
      </c>
      <c r="I212" s="4" t="s">
        <v>93</v>
      </c>
      <c r="J212" s="22" t="s">
        <v>93</v>
      </c>
      <c r="K212" s="3">
        <v>3389240</v>
      </c>
      <c r="L212" s="4"/>
      <c r="M212" s="7">
        <v>1</v>
      </c>
      <c r="N212" s="8">
        <v>1830000</v>
      </c>
      <c r="O212" s="8">
        <v>1830000</v>
      </c>
      <c r="P212" s="8">
        <v>25417</v>
      </c>
      <c r="Q212" s="8">
        <v>1804583</v>
      </c>
      <c r="R212" s="3" t="s">
        <v>203</v>
      </c>
      <c r="S212" s="18">
        <v>6</v>
      </c>
      <c r="T212" s="1" t="s">
        <v>444</v>
      </c>
    </row>
    <row r="213" spans="1:20" outlineLevel="3">
      <c r="A213" s="1" t="s">
        <v>19</v>
      </c>
      <c r="B213" s="1">
        <v>12111</v>
      </c>
      <c r="C213" s="1">
        <v>12111012</v>
      </c>
      <c r="D213" s="56" t="s">
        <v>415</v>
      </c>
      <c r="E213" s="4" t="s">
        <v>433</v>
      </c>
      <c r="F213" s="4" t="s">
        <v>22</v>
      </c>
      <c r="G213" s="3">
        <v>44102198</v>
      </c>
      <c r="H213" s="3" t="s">
        <v>103</v>
      </c>
      <c r="I213" s="4" t="s">
        <v>104</v>
      </c>
      <c r="J213" s="22" t="s">
        <v>105</v>
      </c>
      <c r="K213" s="3">
        <v>2984110</v>
      </c>
      <c r="L213" s="4"/>
      <c r="M213" s="5">
        <v>1</v>
      </c>
      <c r="N213" s="6">
        <v>66527433</v>
      </c>
      <c r="O213" s="6">
        <v>65860327</v>
      </c>
      <c r="P213" s="6">
        <v>53785931</v>
      </c>
      <c r="Q213" s="6">
        <v>12074396</v>
      </c>
      <c r="R213" s="3" t="s">
        <v>106</v>
      </c>
      <c r="S213" s="18">
        <v>5</v>
      </c>
      <c r="T213" s="1" t="s">
        <v>445</v>
      </c>
    </row>
    <row r="214" spans="1:20" outlineLevel="3">
      <c r="A214" s="1" t="s">
        <v>19</v>
      </c>
      <c r="B214" s="1">
        <v>12111</v>
      </c>
      <c r="C214" s="1">
        <v>12111012</v>
      </c>
      <c r="D214" s="56" t="s">
        <v>415</v>
      </c>
      <c r="E214" s="4" t="s">
        <v>433</v>
      </c>
      <c r="F214" s="4" t="s">
        <v>22</v>
      </c>
      <c r="G214" s="3">
        <v>44102198</v>
      </c>
      <c r="H214" s="3" t="s">
        <v>103</v>
      </c>
      <c r="I214" s="4" t="s">
        <v>104</v>
      </c>
      <c r="J214" s="22" t="s">
        <v>105</v>
      </c>
      <c r="K214" s="3">
        <v>2984111</v>
      </c>
      <c r="L214" s="4"/>
      <c r="M214" s="5">
        <v>1</v>
      </c>
      <c r="N214" s="6">
        <v>66527433</v>
      </c>
      <c r="O214" s="6">
        <v>65860327</v>
      </c>
      <c r="P214" s="6">
        <v>53785931</v>
      </c>
      <c r="Q214" s="6">
        <v>12074396</v>
      </c>
      <c r="R214" s="3" t="s">
        <v>106</v>
      </c>
      <c r="S214" s="18">
        <v>5</v>
      </c>
      <c r="T214" s="1" t="s">
        <v>446</v>
      </c>
    </row>
    <row r="215" spans="1:20" outlineLevel="3">
      <c r="A215" s="1" t="s">
        <v>19</v>
      </c>
      <c r="B215" s="1">
        <v>12111</v>
      </c>
      <c r="C215" s="1">
        <v>12111012</v>
      </c>
      <c r="D215" s="56" t="s">
        <v>415</v>
      </c>
      <c r="E215" s="4" t="s">
        <v>433</v>
      </c>
      <c r="F215" s="4" t="s">
        <v>22</v>
      </c>
      <c r="G215" s="3">
        <v>44102198</v>
      </c>
      <c r="H215" s="3" t="s">
        <v>103</v>
      </c>
      <c r="I215" s="4" t="s">
        <v>104</v>
      </c>
      <c r="J215" s="22" t="s">
        <v>105</v>
      </c>
      <c r="K215" s="3">
        <v>2984112</v>
      </c>
      <c r="L215" s="4"/>
      <c r="M215" s="5">
        <v>1</v>
      </c>
      <c r="N215" s="6">
        <v>66527433</v>
      </c>
      <c r="O215" s="6">
        <v>65860327</v>
      </c>
      <c r="P215" s="6">
        <v>53785931</v>
      </c>
      <c r="Q215" s="6">
        <v>12074396</v>
      </c>
      <c r="R215" s="3" t="s">
        <v>106</v>
      </c>
      <c r="S215" s="18">
        <v>5</v>
      </c>
      <c r="T215" s="1" t="s">
        <v>447</v>
      </c>
    </row>
    <row r="216" spans="1:20" outlineLevel="2">
      <c r="D216" s="56"/>
      <c r="E216" s="69" t="s">
        <v>1943</v>
      </c>
      <c r="F216" s="4"/>
      <c r="G216" s="3"/>
      <c r="H216" s="3"/>
      <c r="I216" s="4"/>
      <c r="J216" s="22"/>
      <c r="K216" s="3"/>
      <c r="L216" s="4"/>
      <c r="M216" s="5">
        <f>SUBTOTAL(9,M207:M215)</f>
        <v>9</v>
      </c>
      <c r="N216" s="6"/>
      <c r="O216" s="6">
        <f>SUBTOTAL(9,O207:O215)</f>
        <v>358050725</v>
      </c>
      <c r="P216" s="6"/>
      <c r="Q216" s="6">
        <f>SUBTOTAL(9,Q207:Q215)</f>
        <v>153279824</v>
      </c>
      <c r="R216" s="3"/>
      <c r="S216" s="18"/>
    </row>
    <row r="217" spans="1:20" outlineLevel="3">
      <c r="A217" s="1" t="s">
        <v>19</v>
      </c>
      <c r="B217" s="1">
        <v>12111</v>
      </c>
      <c r="C217" s="1">
        <v>12111015</v>
      </c>
      <c r="D217" s="56" t="s">
        <v>415</v>
      </c>
      <c r="E217" s="4" t="s">
        <v>448</v>
      </c>
      <c r="F217" s="4" t="s">
        <v>40</v>
      </c>
      <c r="G217" s="3">
        <v>23152906</v>
      </c>
      <c r="H217" s="3" t="s">
        <v>449</v>
      </c>
      <c r="I217" s="4" t="s">
        <v>435</v>
      </c>
      <c r="J217" s="22" t="s">
        <v>450</v>
      </c>
      <c r="K217" s="3">
        <v>2396676</v>
      </c>
      <c r="L217" s="4"/>
      <c r="M217" s="5">
        <v>1</v>
      </c>
      <c r="N217" s="6">
        <v>1443103200</v>
      </c>
      <c r="O217" s="6">
        <v>1432122149</v>
      </c>
      <c r="P217" s="6">
        <v>811581526</v>
      </c>
      <c r="Q217" s="6">
        <v>620540623</v>
      </c>
      <c r="R217" s="3" t="s">
        <v>451</v>
      </c>
      <c r="S217" s="18">
        <v>15</v>
      </c>
      <c r="T217" s="1" t="s">
        <v>452</v>
      </c>
    </row>
    <row r="218" spans="1:20" outlineLevel="3">
      <c r="A218" s="1" t="s">
        <v>19</v>
      </c>
      <c r="B218" s="1">
        <v>12111</v>
      </c>
      <c r="C218" s="1">
        <v>12111015</v>
      </c>
      <c r="D218" s="56" t="s">
        <v>415</v>
      </c>
      <c r="E218" s="4" t="s">
        <v>448</v>
      </c>
      <c r="F218" s="4" t="s">
        <v>40</v>
      </c>
      <c r="G218" s="3">
        <v>23152906</v>
      </c>
      <c r="H218" s="3" t="s">
        <v>449</v>
      </c>
      <c r="I218" s="4" t="s">
        <v>435</v>
      </c>
      <c r="J218" s="22" t="s">
        <v>450</v>
      </c>
      <c r="K218" s="3">
        <v>2396682</v>
      </c>
      <c r="L218" s="4"/>
      <c r="M218" s="5">
        <v>1</v>
      </c>
      <c r="N218" s="6">
        <v>92834835</v>
      </c>
      <c r="O218" s="6">
        <v>92128424</v>
      </c>
      <c r="P218" s="6">
        <v>52209041</v>
      </c>
      <c r="Q218" s="6">
        <v>39919383</v>
      </c>
      <c r="R218" s="3" t="s">
        <v>451</v>
      </c>
      <c r="S218" s="18">
        <v>15</v>
      </c>
      <c r="T218" s="1" t="s">
        <v>452</v>
      </c>
    </row>
    <row r="219" spans="1:20" outlineLevel="3">
      <c r="A219" s="1" t="s">
        <v>19</v>
      </c>
      <c r="B219" s="1">
        <v>12111</v>
      </c>
      <c r="C219" s="1">
        <v>12111015</v>
      </c>
      <c r="D219" s="56" t="s">
        <v>415</v>
      </c>
      <c r="E219" s="4" t="s">
        <v>448</v>
      </c>
      <c r="F219" s="4" t="s">
        <v>40</v>
      </c>
      <c r="G219" s="3">
        <v>40151622</v>
      </c>
      <c r="H219" s="3" t="s">
        <v>453</v>
      </c>
      <c r="I219" s="4" t="s">
        <v>454</v>
      </c>
      <c r="J219" s="22" t="s">
        <v>455</v>
      </c>
      <c r="K219" s="3">
        <v>2396681</v>
      </c>
      <c r="L219" s="4"/>
      <c r="M219" s="5">
        <v>1</v>
      </c>
      <c r="N219" s="6">
        <v>26000000</v>
      </c>
      <c r="O219" s="6">
        <v>25802157</v>
      </c>
      <c r="P219" s="6">
        <v>14622043</v>
      </c>
      <c r="Q219" s="6">
        <v>11180114</v>
      </c>
      <c r="R219" s="3" t="s">
        <v>451</v>
      </c>
      <c r="S219" s="18">
        <v>15</v>
      </c>
    </row>
    <row r="220" spans="1:20" outlineLevel="3">
      <c r="A220" s="1" t="s">
        <v>19</v>
      </c>
      <c r="B220" s="1">
        <v>12111</v>
      </c>
      <c r="C220" s="1">
        <v>12111015</v>
      </c>
      <c r="D220" s="56" t="s">
        <v>415</v>
      </c>
      <c r="E220" s="4" t="s">
        <v>448</v>
      </c>
      <c r="F220" s="4" t="s">
        <v>30</v>
      </c>
      <c r="G220" s="3">
        <v>26111601</v>
      </c>
      <c r="H220" s="3" t="s">
        <v>456</v>
      </c>
      <c r="I220" s="4" t="s">
        <v>457</v>
      </c>
      <c r="J220" s="22" t="s">
        <v>458</v>
      </c>
      <c r="K220" s="3">
        <v>2396685</v>
      </c>
      <c r="L220" s="4"/>
      <c r="M220" s="5">
        <v>1</v>
      </c>
      <c r="N220" s="6">
        <v>34750000</v>
      </c>
      <c r="O220" s="6">
        <v>34485576</v>
      </c>
      <c r="P220" s="6">
        <v>19542917</v>
      </c>
      <c r="Q220" s="6">
        <v>14942659</v>
      </c>
      <c r="R220" s="3" t="s">
        <v>451</v>
      </c>
      <c r="S220" s="18">
        <v>15</v>
      </c>
      <c r="T220" s="1" t="s">
        <v>459</v>
      </c>
    </row>
    <row r="221" spans="1:20" outlineLevel="3">
      <c r="A221" s="1" t="s">
        <v>19</v>
      </c>
      <c r="B221" s="1">
        <v>12111</v>
      </c>
      <c r="C221" s="1">
        <v>12111015</v>
      </c>
      <c r="D221" s="56" t="s">
        <v>415</v>
      </c>
      <c r="E221" s="4" t="s">
        <v>448</v>
      </c>
      <c r="F221" s="4" t="s">
        <v>30</v>
      </c>
      <c r="G221" s="3">
        <v>39121011</v>
      </c>
      <c r="H221" s="3" t="s">
        <v>460</v>
      </c>
      <c r="I221" s="4" t="s">
        <v>61</v>
      </c>
      <c r="J221" s="22" t="s">
        <v>461</v>
      </c>
      <c r="K221" s="3">
        <v>2396686</v>
      </c>
      <c r="L221" s="4"/>
      <c r="M221" s="5">
        <v>1</v>
      </c>
      <c r="N221" s="6">
        <v>28000000</v>
      </c>
      <c r="O221" s="6">
        <v>27786939</v>
      </c>
      <c r="P221" s="6">
        <v>23619355</v>
      </c>
      <c r="Q221" s="6">
        <v>4167584</v>
      </c>
      <c r="R221" s="3" t="s">
        <v>451</v>
      </c>
      <c r="S221" s="18">
        <v>10</v>
      </c>
      <c r="T221" s="1" t="s">
        <v>462</v>
      </c>
    </row>
    <row r="222" spans="1:20" outlineLevel="3">
      <c r="A222" s="1" t="s">
        <v>19</v>
      </c>
      <c r="B222" s="1">
        <v>12111</v>
      </c>
      <c r="C222" s="1">
        <v>12111015</v>
      </c>
      <c r="D222" s="56" t="s">
        <v>415</v>
      </c>
      <c r="E222" s="4" t="s">
        <v>448</v>
      </c>
      <c r="F222" s="4" t="s">
        <v>30</v>
      </c>
      <c r="G222" s="3">
        <v>39121103</v>
      </c>
      <c r="H222" s="3" t="s">
        <v>463</v>
      </c>
      <c r="I222" s="4" t="s">
        <v>391</v>
      </c>
      <c r="J222" s="22" t="s">
        <v>464</v>
      </c>
      <c r="K222" s="3">
        <v>2396687</v>
      </c>
      <c r="L222" s="4"/>
      <c r="M222" s="5">
        <v>1</v>
      </c>
      <c r="N222" s="6">
        <v>121347851</v>
      </c>
      <c r="O222" s="6">
        <v>120424475</v>
      </c>
      <c r="P222" s="6">
        <v>68244375</v>
      </c>
      <c r="Q222" s="6">
        <v>52180100</v>
      </c>
      <c r="R222" s="3" t="s">
        <v>451</v>
      </c>
      <c r="S222" s="18">
        <v>15</v>
      </c>
      <c r="T222" s="1" t="s">
        <v>465</v>
      </c>
    </row>
    <row r="223" spans="1:20" outlineLevel="3">
      <c r="A223" s="1" t="s">
        <v>19</v>
      </c>
      <c r="B223" s="1">
        <v>12111</v>
      </c>
      <c r="C223" s="1">
        <v>12111015</v>
      </c>
      <c r="D223" s="56" t="s">
        <v>415</v>
      </c>
      <c r="E223" s="4" t="s">
        <v>448</v>
      </c>
      <c r="F223" s="4" t="s">
        <v>22</v>
      </c>
      <c r="G223" s="3">
        <v>43211599</v>
      </c>
      <c r="H223" s="3" t="s">
        <v>466</v>
      </c>
      <c r="I223" s="4" t="s">
        <v>467</v>
      </c>
      <c r="J223" s="22" t="s">
        <v>468</v>
      </c>
      <c r="K223" s="3">
        <v>2396679</v>
      </c>
      <c r="L223" s="4"/>
      <c r="M223" s="5">
        <v>1</v>
      </c>
      <c r="N223" s="6">
        <v>759157483</v>
      </c>
      <c r="O223" s="6">
        <v>749580802</v>
      </c>
      <c r="P223" s="6">
        <v>358161837</v>
      </c>
      <c r="Q223" s="6">
        <v>391418965</v>
      </c>
      <c r="R223" s="3" t="s">
        <v>451</v>
      </c>
      <c r="S223" s="18">
        <v>15</v>
      </c>
    </row>
    <row r="224" spans="1:20" outlineLevel="3">
      <c r="A224" s="1" t="s">
        <v>19</v>
      </c>
      <c r="B224" s="1">
        <v>12111</v>
      </c>
      <c r="C224" s="1">
        <v>12111015</v>
      </c>
      <c r="D224" s="56" t="s">
        <v>415</v>
      </c>
      <c r="E224" s="4" t="s">
        <v>448</v>
      </c>
      <c r="F224" s="4" t="s">
        <v>151</v>
      </c>
      <c r="G224" s="3">
        <v>24101603</v>
      </c>
      <c r="H224" s="3" t="s">
        <v>469</v>
      </c>
      <c r="I224" s="4" t="s">
        <v>470</v>
      </c>
      <c r="J224" s="22" t="s">
        <v>471</v>
      </c>
      <c r="K224" s="3">
        <v>3062410</v>
      </c>
      <c r="L224" s="4"/>
      <c r="M224" s="5">
        <v>1</v>
      </c>
      <c r="N224" s="6">
        <v>21945000</v>
      </c>
      <c r="O224" s="6">
        <v>21716529</v>
      </c>
      <c r="P224" s="6">
        <v>11159876</v>
      </c>
      <c r="Q224" s="6">
        <v>10556653</v>
      </c>
      <c r="R224" s="3" t="s">
        <v>472</v>
      </c>
      <c r="S224" s="18">
        <v>6</v>
      </c>
      <c r="T224" s="1" t="s">
        <v>473</v>
      </c>
    </row>
    <row r="225" spans="1:20" outlineLevel="3">
      <c r="A225" s="1" t="s">
        <v>19</v>
      </c>
      <c r="B225" s="1">
        <v>12111</v>
      </c>
      <c r="C225" s="1">
        <v>12111015</v>
      </c>
      <c r="D225" s="56" t="s">
        <v>415</v>
      </c>
      <c r="E225" s="4" t="s">
        <v>448</v>
      </c>
      <c r="F225" s="4" t="s">
        <v>151</v>
      </c>
      <c r="G225" s="3">
        <v>24101603</v>
      </c>
      <c r="H225" s="3" t="s">
        <v>469</v>
      </c>
      <c r="I225" s="4" t="s">
        <v>470</v>
      </c>
      <c r="J225" s="22" t="s">
        <v>471</v>
      </c>
      <c r="K225" s="3">
        <v>3062411</v>
      </c>
      <c r="L225" s="4"/>
      <c r="M225" s="5">
        <v>1</v>
      </c>
      <c r="N225" s="6">
        <v>21945000</v>
      </c>
      <c r="O225" s="6">
        <v>21716529</v>
      </c>
      <c r="P225" s="6">
        <v>11159876</v>
      </c>
      <c r="Q225" s="6">
        <v>10556653</v>
      </c>
      <c r="R225" s="3" t="s">
        <v>472</v>
      </c>
      <c r="S225" s="18">
        <v>6</v>
      </c>
      <c r="T225" s="1" t="s">
        <v>473</v>
      </c>
    </row>
    <row r="226" spans="1:20" outlineLevel="3">
      <c r="A226" s="1" t="s">
        <v>19</v>
      </c>
      <c r="B226" s="1">
        <v>12111</v>
      </c>
      <c r="C226" s="1">
        <v>12111015</v>
      </c>
      <c r="D226" s="56" t="s">
        <v>415</v>
      </c>
      <c r="E226" s="4" t="s">
        <v>448</v>
      </c>
      <c r="F226" s="4" t="s">
        <v>151</v>
      </c>
      <c r="G226" s="3">
        <v>24101696</v>
      </c>
      <c r="H226" s="3" t="s">
        <v>474</v>
      </c>
      <c r="I226" s="4" t="s">
        <v>475</v>
      </c>
      <c r="J226" s="22" t="s">
        <v>476</v>
      </c>
      <c r="K226" s="3">
        <v>2420551</v>
      </c>
      <c r="L226" s="4"/>
      <c r="M226" s="5">
        <v>1</v>
      </c>
      <c r="N226" s="6">
        <v>11500000</v>
      </c>
      <c r="O226" s="6">
        <v>11412493</v>
      </c>
      <c r="P226" s="6">
        <v>6150063</v>
      </c>
      <c r="Q226" s="6">
        <v>5262430</v>
      </c>
      <c r="R226" s="3" t="s">
        <v>477</v>
      </c>
      <c r="S226" s="18">
        <v>15</v>
      </c>
      <c r="T226" s="1" t="s">
        <v>478</v>
      </c>
    </row>
    <row r="227" spans="1:20" outlineLevel="3">
      <c r="A227" s="1" t="s">
        <v>19</v>
      </c>
      <c r="B227" s="1">
        <v>12111</v>
      </c>
      <c r="C227" s="1">
        <v>12111015</v>
      </c>
      <c r="D227" s="56" t="s">
        <v>415</v>
      </c>
      <c r="E227" s="4" t="s">
        <v>448</v>
      </c>
      <c r="F227" s="4" t="s">
        <v>151</v>
      </c>
      <c r="G227" s="3">
        <v>24101696</v>
      </c>
      <c r="H227" s="3" t="s">
        <v>474</v>
      </c>
      <c r="I227" s="4" t="s">
        <v>475</v>
      </c>
      <c r="J227" s="22" t="s">
        <v>476</v>
      </c>
      <c r="K227" s="3">
        <v>2420552</v>
      </c>
      <c r="L227" s="4"/>
      <c r="M227" s="5">
        <v>1</v>
      </c>
      <c r="N227" s="6">
        <v>11500000</v>
      </c>
      <c r="O227" s="6">
        <v>11412493</v>
      </c>
      <c r="P227" s="6">
        <v>6150063</v>
      </c>
      <c r="Q227" s="6">
        <v>5262430</v>
      </c>
      <c r="R227" s="3" t="s">
        <v>477</v>
      </c>
      <c r="S227" s="18">
        <v>15</v>
      </c>
      <c r="T227" s="1" t="s">
        <v>478</v>
      </c>
    </row>
    <row r="228" spans="1:20" outlineLevel="3">
      <c r="A228" s="1" t="s">
        <v>19</v>
      </c>
      <c r="B228" s="1">
        <v>12111</v>
      </c>
      <c r="C228" s="1">
        <v>12111015</v>
      </c>
      <c r="D228" s="56" t="s">
        <v>415</v>
      </c>
      <c r="E228" s="4" t="s">
        <v>448</v>
      </c>
      <c r="F228" s="4" t="s">
        <v>151</v>
      </c>
      <c r="G228" s="3">
        <v>24101735</v>
      </c>
      <c r="H228" s="3" t="s">
        <v>479</v>
      </c>
      <c r="I228" s="4" t="s">
        <v>480</v>
      </c>
      <c r="J228" s="22" t="s">
        <v>481</v>
      </c>
      <c r="K228" s="3">
        <v>2396677</v>
      </c>
      <c r="L228" s="4"/>
      <c r="M228" s="5">
        <v>1</v>
      </c>
      <c r="N228" s="6">
        <v>651190372</v>
      </c>
      <c r="O228" s="6">
        <v>657539247</v>
      </c>
      <c r="P228" s="6">
        <v>277400879</v>
      </c>
      <c r="Q228" s="6">
        <v>380138368</v>
      </c>
      <c r="R228" s="3" t="s">
        <v>451</v>
      </c>
      <c r="S228" s="18">
        <v>15</v>
      </c>
    </row>
    <row r="229" spans="1:20" outlineLevel="3">
      <c r="A229" s="1" t="s">
        <v>19</v>
      </c>
      <c r="B229" s="1">
        <v>12111</v>
      </c>
      <c r="C229" s="1">
        <v>12111015</v>
      </c>
      <c r="D229" s="56" t="s">
        <v>415</v>
      </c>
      <c r="E229" s="4" t="s">
        <v>448</v>
      </c>
      <c r="F229" s="4" t="s">
        <v>151</v>
      </c>
      <c r="G229" s="3">
        <v>24101735</v>
      </c>
      <c r="H229" s="3" t="s">
        <v>479</v>
      </c>
      <c r="I229" s="4" t="s">
        <v>480</v>
      </c>
      <c r="J229" s="22" t="s">
        <v>481</v>
      </c>
      <c r="K229" s="3">
        <v>3113492</v>
      </c>
      <c r="L229" s="4"/>
      <c r="M229" s="5">
        <v>1</v>
      </c>
      <c r="N229" s="6">
        <v>80500000</v>
      </c>
      <c r="O229" s="6">
        <v>75853718</v>
      </c>
      <c r="P229" s="6">
        <v>15592145</v>
      </c>
      <c r="Q229" s="6">
        <v>60261573</v>
      </c>
      <c r="R229" s="3" t="s">
        <v>482</v>
      </c>
      <c r="S229" s="18">
        <v>15</v>
      </c>
      <c r="T229" s="1" t="s">
        <v>483</v>
      </c>
    </row>
    <row r="230" spans="1:20" outlineLevel="3">
      <c r="A230" s="1" t="s">
        <v>19</v>
      </c>
      <c r="B230" s="1">
        <v>12111</v>
      </c>
      <c r="C230" s="1">
        <v>12111015</v>
      </c>
      <c r="D230" s="56" t="s">
        <v>415</v>
      </c>
      <c r="E230" s="4" t="s">
        <v>448</v>
      </c>
      <c r="F230" s="4" t="s">
        <v>151</v>
      </c>
      <c r="G230" s="3">
        <v>24101801</v>
      </c>
      <c r="H230" s="3" t="s">
        <v>484</v>
      </c>
      <c r="I230" s="4" t="s">
        <v>485</v>
      </c>
      <c r="J230" s="22" t="s">
        <v>486</v>
      </c>
      <c r="K230" s="3">
        <v>2396680</v>
      </c>
      <c r="L230" s="4"/>
      <c r="M230" s="5">
        <v>1</v>
      </c>
      <c r="N230" s="6">
        <v>92000000</v>
      </c>
      <c r="O230" s="6">
        <v>103943985</v>
      </c>
      <c r="P230" s="6">
        <v>58407587</v>
      </c>
      <c r="Q230" s="6">
        <v>45536398</v>
      </c>
      <c r="R230" s="3" t="s">
        <v>451</v>
      </c>
      <c r="S230" s="18">
        <v>10</v>
      </c>
    </row>
    <row r="231" spans="1:20" outlineLevel="3">
      <c r="A231" s="1" t="s">
        <v>19</v>
      </c>
      <c r="B231" s="1">
        <v>12111</v>
      </c>
      <c r="C231" s="1">
        <v>12111015</v>
      </c>
      <c r="D231" s="56" t="s">
        <v>415</v>
      </c>
      <c r="E231" s="4" t="s">
        <v>448</v>
      </c>
      <c r="F231" s="4" t="s">
        <v>151</v>
      </c>
      <c r="G231" s="3">
        <v>24102004</v>
      </c>
      <c r="H231" s="3" t="s">
        <v>487</v>
      </c>
      <c r="I231" s="4" t="s">
        <v>488</v>
      </c>
      <c r="J231" s="22" t="s">
        <v>489</v>
      </c>
      <c r="K231" s="3">
        <v>2396678</v>
      </c>
      <c r="L231" s="4"/>
      <c r="M231" s="5">
        <v>1</v>
      </c>
      <c r="N231" s="6">
        <v>109400000</v>
      </c>
      <c r="O231" s="6">
        <v>108567539</v>
      </c>
      <c r="P231" s="6">
        <v>61525063</v>
      </c>
      <c r="Q231" s="6">
        <v>47042476</v>
      </c>
      <c r="R231" s="3" t="s">
        <v>451</v>
      </c>
      <c r="S231" s="18">
        <v>15</v>
      </c>
    </row>
    <row r="232" spans="1:20" outlineLevel="3">
      <c r="A232" s="1" t="s">
        <v>19</v>
      </c>
      <c r="B232" s="1">
        <v>12111</v>
      </c>
      <c r="C232" s="1">
        <v>12111015</v>
      </c>
      <c r="D232" s="56" t="s">
        <v>415</v>
      </c>
      <c r="E232" s="4" t="s">
        <v>448</v>
      </c>
      <c r="F232" s="4" t="s">
        <v>151</v>
      </c>
      <c r="G232" s="3">
        <v>46171677</v>
      </c>
      <c r="H232" s="3" t="s">
        <v>490</v>
      </c>
      <c r="I232" s="4" t="s">
        <v>232</v>
      </c>
      <c r="J232" s="22" t="s">
        <v>491</v>
      </c>
      <c r="K232" s="3">
        <v>2418319</v>
      </c>
      <c r="L232" s="4"/>
      <c r="M232" s="5">
        <v>1</v>
      </c>
      <c r="N232" s="6">
        <v>94402995</v>
      </c>
      <c r="O232" s="6">
        <v>93684651</v>
      </c>
      <c r="P232" s="6">
        <v>75728420</v>
      </c>
      <c r="Q232" s="6">
        <v>17956231</v>
      </c>
      <c r="R232" s="3" t="s">
        <v>492</v>
      </c>
      <c r="S232" s="18">
        <v>10</v>
      </c>
      <c r="T232" s="1" t="s">
        <v>493</v>
      </c>
    </row>
    <row r="233" spans="1:20" outlineLevel="2">
      <c r="D233" s="56"/>
      <c r="E233" s="69" t="s">
        <v>1944</v>
      </c>
      <c r="F233" s="4"/>
      <c r="G233" s="3"/>
      <c r="H233" s="3"/>
      <c r="I233" s="4"/>
      <c r="J233" s="22"/>
      <c r="K233" s="3"/>
      <c r="L233" s="4"/>
      <c r="M233" s="5">
        <f>SUBTOTAL(9,M217:M232)</f>
        <v>16</v>
      </c>
      <c r="N233" s="6"/>
      <c r="O233" s="6">
        <f>SUBTOTAL(9,O217:O232)</f>
        <v>3588177706</v>
      </c>
      <c r="P233" s="6"/>
      <c r="Q233" s="6">
        <f>SUBTOTAL(9,Q217:Q232)</f>
        <v>1716922640</v>
      </c>
      <c r="R233" s="3"/>
      <c r="S233" s="18"/>
    </row>
    <row r="234" spans="1:20" outlineLevel="3">
      <c r="A234" s="1" t="s">
        <v>38</v>
      </c>
      <c r="B234" s="1">
        <v>12111</v>
      </c>
      <c r="C234" s="1">
        <v>12111019</v>
      </c>
      <c r="D234" s="56" t="s">
        <v>415</v>
      </c>
      <c r="E234" s="4" t="s">
        <v>494</v>
      </c>
      <c r="F234" s="4" t="s">
        <v>30</v>
      </c>
      <c r="G234" s="3">
        <v>34111806</v>
      </c>
      <c r="H234" s="3" t="s">
        <v>55</v>
      </c>
      <c r="I234" s="4" t="s">
        <v>56</v>
      </c>
      <c r="J234" s="22" t="s">
        <v>57</v>
      </c>
      <c r="K234" s="3">
        <v>3317417</v>
      </c>
      <c r="L234" s="4"/>
      <c r="M234" s="7">
        <v>1</v>
      </c>
      <c r="N234" s="8">
        <v>4581500</v>
      </c>
      <c r="O234" s="8">
        <v>4581500</v>
      </c>
      <c r="P234" s="8">
        <v>343612</v>
      </c>
      <c r="Q234" s="8">
        <v>4237888</v>
      </c>
      <c r="R234" s="3" t="s">
        <v>495</v>
      </c>
      <c r="S234" s="18">
        <v>10</v>
      </c>
      <c r="T234" s="1" t="s">
        <v>496</v>
      </c>
    </row>
    <row r="235" spans="1:20" outlineLevel="3">
      <c r="A235" s="1" t="s">
        <v>38</v>
      </c>
      <c r="B235" s="1">
        <v>12111</v>
      </c>
      <c r="C235" s="1">
        <v>12111019</v>
      </c>
      <c r="D235" s="56" t="s">
        <v>415</v>
      </c>
      <c r="E235" s="4" t="s">
        <v>494</v>
      </c>
      <c r="F235" s="4" t="s">
        <v>30</v>
      </c>
      <c r="G235" s="3">
        <v>39121011</v>
      </c>
      <c r="H235" s="3" t="s">
        <v>497</v>
      </c>
      <c r="I235" s="4" t="s">
        <v>61</v>
      </c>
      <c r="J235" s="22" t="s">
        <v>498</v>
      </c>
      <c r="K235" s="3">
        <v>2920047</v>
      </c>
      <c r="L235" s="4"/>
      <c r="M235" s="7">
        <v>1</v>
      </c>
      <c r="N235" s="8">
        <v>2376000</v>
      </c>
      <c r="O235" s="8">
        <v>2376000</v>
      </c>
      <c r="P235" s="8">
        <v>1166000</v>
      </c>
      <c r="Q235" s="8">
        <v>1210000</v>
      </c>
      <c r="R235" s="3" t="s">
        <v>499</v>
      </c>
      <c r="S235" s="18">
        <v>9</v>
      </c>
      <c r="T235" s="1" t="s">
        <v>500</v>
      </c>
    </row>
    <row r="236" spans="1:20" outlineLevel="3">
      <c r="A236" s="1" t="s">
        <v>19</v>
      </c>
      <c r="B236" s="1">
        <v>12111</v>
      </c>
      <c r="C236" s="1">
        <v>12111019</v>
      </c>
      <c r="D236" s="56" t="s">
        <v>415</v>
      </c>
      <c r="E236" s="4" t="s">
        <v>494</v>
      </c>
      <c r="F236" s="4" t="s">
        <v>30</v>
      </c>
      <c r="G236" s="3">
        <v>39121106</v>
      </c>
      <c r="H236" s="3" t="s">
        <v>501</v>
      </c>
      <c r="I236" s="4" t="s">
        <v>502</v>
      </c>
      <c r="J236" s="22" t="s">
        <v>503</v>
      </c>
      <c r="K236" s="3">
        <v>2667332</v>
      </c>
      <c r="L236" s="4"/>
      <c r="M236" s="5">
        <v>1</v>
      </c>
      <c r="N236" s="6">
        <v>24474000</v>
      </c>
      <c r="O236" s="6">
        <v>24474000</v>
      </c>
      <c r="P236" s="6">
        <v>13664650</v>
      </c>
      <c r="Q236" s="6">
        <v>10809350</v>
      </c>
      <c r="R236" s="3" t="s">
        <v>504</v>
      </c>
      <c r="S236" s="18">
        <v>10</v>
      </c>
      <c r="T236" s="1" t="s">
        <v>505</v>
      </c>
    </row>
    <row r="237" spans="1:20" outlineLevel="3">
      <c r="A237" s="1" t="s">
        <v>19</v>
      </c>
      <c r="B237" s="1">
        <v>12111</v>
      </c>
      <c r="C237" s="1">
        <v>12111019</v>
      </c>
      <c r="D237" s="56" t="s">
        <v>415</v>
      </c>
      <c r="E237" s="4" t="s">
        <v>494</v>
      </c>
      <c r="F237" s="4" t="s">
        <v>30</v>
      </c>
      <c r="G237" s="3">
        <v>52161545</v>
      </c>
      <c r="H237" s="3" t="s">
        <v>506</v>
      </c>
      <c r="I237" s="4" t="s">
        <v>93</v>
      </c>
      <c r="J237" s="22" t="s">
        <v>507</v>
      </c>
      <c r="K237" s="3">
        <v>3320441</v>
      </c>
      <c r="L237" s="4"/>
      <c r="M237" s="5">
        <v>1</v>
      </c>
      <c r="N237" s="6">
        <v>3800000</v>
      </c>
      <c r="O237" s="6">
        <v>3800000</v>
      </c>
      <c r="P237" s="6">
        <v>422222</v>
      </c>
      <c r="Q237" s="6">
        <v>3377778</v>
      </c>
      <c r="R237" s="3" t="s">
        <v>508</v>
      </c>
      <c r="S237" s="18">
        <v>6</v>
      </c>
      <c r="T237" s="1" t="s">
        <v>509</v>
      </c>
    </row>
    <row r="238" spans="1:20" outlineLevel="3">
      <c r="A238" s="1" t="s">
        <v>19</v>
      </c>
      <c r="B238" s="1">
        <v>12111</v>
      </c>
      <c r="C238" s="1">
        <v>12111019</v>
      </c>
      <c r="D238" s="56" t="s">
        <v>415</v>
      </c>
      <c r="E238" s="4" t="s">
        <v>494</v>
      </c>
      <c r="F238" s="4" t="s">
        <v>30</v>
      </c>
      <c r="G238" s="3">
        <v>52161545</v>
      </c>
      <c r="H238" s="3" t="s">
        <v>510</v>
      </c>
      <c r="I238" s="4" t="s">
        <v>93</v>
      </c>
      <c r="J238" s="22" t="s">
        <v>511</v>
      </c>
      <c r="K238" s="3">
        <v>3006962</v>
      </c>
      <c r="L238" s="4"/>
      <c r="M238" s="5">
        <v>1</v>
      </c>
      <c r="N238" s="6">
        <v>4545310</v>
      </c>
      <c r="O238" s="6">
        <v>4508676</v>
      </c>
      <c r="P238" s="6">
        <v>2692887</v>
      </c>
      <c r="Q238" s="6">
        <v>1815789</v>
      </c>
      <c r="R238" s="3" t="s">
        <v>512</v>
      </c>
      <c r="S238" s="18">
        <v>6</v>
      </c>
    </row>
    <row r="239" spans="1:20" outlineLevel="2">
      <c r="D239" s="56"/>
      <c r="E239" s="69" t="s">
        <v>1945</v>
      </c>
      <c r="F239" s="4"/>
      <c r="G239" s="3"/>
      <c r="H239" s="3"/>
      <c r="I239" s="4"/>
      <c r="J239" s="22"/>
      <c r="K239" s="3"/>
      <c r="L239" s="4"/>
      <c r="M239" s="5">
        <f>SUBTOTAL(9,M234:M238)</f>
        <v>5</v>
      </c>
      <c r="N239" s="6"/>
      <c r="O239" s="6">
        <f>SUBTOTAL(9,O234:O238)</f>
        <v>39740176</v>
      </c>
      <c r="P239" s="6"/>
      <c r="Q239" s="6">
        <f>SUBTOTAL(9,Q234:Q238)</f>
        <v>21450805</v>
      </c>
      <c r="R239" s="3"/>
      <c r="S239" s="18"/>
    </row>
    <row r="240" spans="1:20" outlineLevel="3">
      <c r="A240" s="1" t="s">
        <v>19</v>
      </c>
      <c r="B240" s="1">
        <v>12111</v>
      </c>
      <c r="C240" s="1">
        <v>12111020</v>
      </c>
      <c r="D240" s="56" t="s">
        <v>415</v>
      </c>
      <c r="E240" s="4" t="s">
        <v>513</v>
      </c>
      <c r="F240" s="4" t="s">
        <v>40</v>
      </c>
      <c r="G240" s="3">
        <v>40101806</v>
      </c>
      <c r="H240" s="3" t="s">
        <v>514</v>
      </c>
      <c r="I240" s="4" t="s">
        <v>51</v>
      </c>
      <c r="J240" s="22" t="s">
        <v>515</v>
      </c>
      <c r="K240" s="3">
        <v>3309977</v>
      </c>
      <c r="L240" s="4"/>
      <c r="M240" s="5">
        <v>1</v>
      </c>
      <c r="N240" s="6">
        <v>6858000</v>
      </c>
      <c r="O240" s="6">
        <v>6858000</v>
      </c>
      <c r="P240" s="6">
        <v>825500</v>
      </c>
      <c r="Q240" s="6">
        <v>6032500</v>
      </c>
      <c r="R240" s="3" t="s">
        <v>239</v>
      </c>
      <c r="S240" s="18">
        <v>9</v>
      </c>
    </row>
    <row r="241" spans="1:20" outlineLevel="3">
      <c r="A241" s="1" t="s">
        <v>38</v>
      </c>
      <c r="B241" s="1">
        <v>12111</v>
      </c>
      <c r="C241" s="1">
        <v>12111020</v>
      </c>
      <c r="D241" s="56" t="s">
        <v>415</v>
      </c>
      <c r="E241" s="4" t="s">
        <v>513</v>
      </c>
      <c r="F241" s="4" t="s">
        <v>30</v>
      </c>
      <c r="G241" s="3">
        <v>39121011</v>
      </c>
      <c r="H241" s="3" t="s">
        <v>195</v>
      </c>
      <c r="I241" s="4" t="s">
        <v>61</v>
      </c>
      <c r="J241" s="22" t="s">
        <v>196</v>
      </c>
      <c r="K241" s="3">
        <v>3006145</v>
      </c>
      <c r="L241" s="4"/>
      <c r="M241" s="7">
        <v>1</v>
      </c>
      <c r="N241" s="8">
        <v>4021600</v>
      </c>
      <c r="O241" s="8">
        <v>4021600</v>
      </c>
      <c r="P241" s="8">
        <v>1601191</v>
      </c>
      <c r="Q241" s="8">
        <v>2420409</v>
      </c>
      <c r="R241" s="3" t="s">
        <v>512</v>
      </c>
      <c r="S241" s="18">
        <v>9</v>
      </c>
    </row>
    <row r="242" spans="1:20" outlineLevel="3">
      <c r="A242" s="1" t="s">
        <v>38</v>
      </c>
      <c r="B242" s="1">
        <v>12111</v>
      </c>
      <c r="C242" s="1">
        <v>12111020</v>
      </c>
      <c r="D242" s="56" t="s">
        <v>415</v>
      </c>
      <c r="E242" s="4" t="s">
        <v>513</v>
      </c>
      <c r="F242" s="4" t="s">
        <v>30</v>
      </c>
      <c r="G242" s="3">
        <v>52161545</v>
      </c>
      <c r="H242" s="3" t="s">
        <v>516</v>
      </c>
      <c r="I242" s="4" t="s">
        <v>93</v>
      </c>
      <c r="J242" s="22" t="s">
        <v>517</v>
      </c>
      <c r="K242" s="3">
        <v>3306842</v>
      </c>
      <c r="L242" s="4"/>
      <c r="M242" s="7">
        <v>1</v>
      </c>
      <c r="N242" s="8">
        <v>1500000</v>
      </c>
      <c r="O242" s="8">
        <v>1500000</v>
      </c>
      <c r="P242" s="8">
        <v>270833</v>
      </c>
      <c r="Q242" s="8">
        <v>1229167</v>
      </c>
      <c r="R242" s="3" t="s">
        <v>239</v>
      </c>
      <c r="S242" s="18">
        <v>6</v>
      </c>
      <c r="T242" s="1" t="s">
        <v>518</v>
      </c>
    </row>
    <row r="243" spans="1:20" outlineLevel="3">
      <c r="A243" s="1" t="s">
        <v>19</v>
      </c>
      <c r="B243" s="1">
        <v>12111</v>
      </c>
      <c r="C243" s="1">
        <v>12111020</v>
      </c>
      <c r="D243" s="56" t="s">
        <v>415</v>
      </c>
      <c r="E243" s="4" t="s">
        <v>513</v>
      </c>
      <c r="F243" s="4" t="s">
        <v>169</v>
      </c>
      <c r="G243" s="3">
        <v>56121099</v>
      </c>
      <c r="H243" s="3" t="s">
        <v>519</v>
      </c>
      <c r="I243" s="4" t="s">
        <v>520</v>
      </c>
      <c r="J243" s="22" t="s">
        <v>521</v>
      </c>
      <c r="K243" s="3">
        <v>3313461</v>
      </c>
      <c r="L243" s="4"/>
      <c r="M243" s="5">
        <v>1</v>
      </c>
      <c r="N243" s="6">
        <v>8486000</v>
      </c>
      <c r="O243" s="6">
        <v>8486000</v>
      </c>
      <c r="P243" s="6">
        <v>777883</v>
      </c>
      <c r="Q243" s="6">
        <v>7708117</v>
      </c>
      <c r="R243" s="3" t="s">
        <v>522</v>
      </c>
      <c r="S243" s="18">
        <v>10</v>
      </c>
      <c r="T243" s="1" t="s">
        <v>523</v>
      </c>
    </row>
    <row r="244" spans="1:20" outlineLevel="2">
      <c r="D244" s="56"/>
      <c r="E244" s="69" t="s">
        <v>1946</v>
      </c>
      <c r="F244" s="4"/>
      <c r="G244" s="3"/>
      <c r="H244" s="3"/>
      <c r="I244" s="4"/>
      <c r="J244" s="22"/>
      <c r="K244" s="3"/>
      <c r="L244" s="4"/>
      <c r="M244" s="5">
        <f>SUBTOTAL(9,M240:M243)</f>
        <v>4</v>
      </c>
      <c r="N244" s="6"/>
      <c r="O244" s="6">
        <f>SUBTOTAL(9,O240:O243)</f>
        <v>20865600</v>
      </c>
      <c r="P244" s="6"/>
      <c r="Q244" s="6">
        <f>SUBTOTAL(9,Q240:Q243)</f>
        <v>17390193</v>
      </c>
      <c r="R244" s="3"/>
      <c r="S244" s="18"/>
    </row>
    <row r="245" spans="1:20" outlineLevel="3">
      <c r="A245" s="1" t="s">
        <v>38</v>
      </c>
      <c r="B245" s="1">
        <v>12111</v>
      </c>
      <c r="C245" s="1">
        <v>12111040</v>
      </c>
      <c r="D245" s="56" t="s">
        <v>415</v>
      </c>
      <c r="E245" s="4" t="s">
        <v>524</v>
      </c>
      <c r="F245" s="4" t="s">
        <v>30</v>
      </c>
      <c r="G245" s="3">
        <v>39121011</v>
      </c>
      <c r="H245" s="3" t="s">
        <v>195</v>
      </c>
      <c r="I245" s="4" t="s">
        <v>61</v>
      </c>
      <c r="J245" s="22" t="s">
        <v>196</v>
      </c>
      <c r="K245" s="3">
        <v>3135184</v>
      </c>
      <c r="L245" s="4"/>
      <c r="M245" s="7">
        <v>1</v>
      </c>
      <c r="N245" s="8">
        <v>4000000</v>
      </c>
      <c r="O245" s="8">
        <v>4000000</v>
      </c>
      <c r="P245" s="8">
        <v>1148147</v>
      </c>
      <c r="Q245" s="8">
        <v>2851853</v>
      </c>
      <c r="R245" s="3" t="s">
        <v>53</v>
      </c>
      <c r="S245" s="18">
        <v>9</v>
      </c>
    </row>
    <row r="246" spans="1:20" outlineLevel="2">
      <c r="D246" s="56"/>
      <c r="E246" s="69" t="s">
        <v>1947</v>
      </c>
      <c r="F246" s="4"/>
      <c r="G246" s="3"/>
      <c r="H246" s="3"/>
      <c r="I246" s="4"/>
      <c r="J246" s="22"/>
      <c r="K246" s="3"/>
      <c r="L246" s="4"/>
      <c r="M246" s="7">
        <f>SUBTOTAL(9,M245:M245)</f>
        <v>1</v>
      </c>
      <c r="N246" s="8"/>
      <c r="O246" s="8">
        <f>SUBTOTAL(9,O245:O245)</f>
        <v>4000000</v>
      </c>
      <c r="P246" s="8"/>
      <c r="Q246" s="8">
        <f>SUBTOTAL(9,Q245:Q245)</f>
        <v>2851853</v>
      </c>
      <c r="R246" s="3"/>
      <c r="S246" s="18"/>
    </row>
    <row r="247" spans="1:20" outlineLevel="3">
      <c r="A247" s="1" t="s">
        <v>38</v>
      </c>
      <c r="B247" s="1">
        <v>12111</v>
      </c>
      <c r="C247" s="1">
        <v>12111050</v>
      </c>
      <c r="D247" s="56" t="s">
        <v>415</v>
      </c>
      <c r="E247" s="4" t="s">
        <v>525</v>
      </c>
      <c r="F247" s="4" t="s">
        <v>30</v>
      </c>
      <c r="G247" s="3">
        <v>39121011</v>
      </c>
      <c r="H247" s="3" t="s">
        <v>526</v>
      </c>
      <c r="I247" s="4" t="s">
        <v>61</v>
      </c>
      <c r="J247" s="22" t="s">
        <v>527</v>
      </c>
      <c r="K247" s="3">
        <v>2904120</v>
      </c>
      <c r="L247" s="4"/>
      <c r="M247" s="7">
        <v>1</v>
      </c>
      <c r="N247" s="8">
        <v>3971330</v>
      </c>
      <c r="O247" s="8">
        <v>3971330</v>
      </c>
      <c r="P247" s="8">
        <v>2095976</v>
      </c>
      <c r="Q247" s="8">
        <v>1875354</v>
      </c>
      <c r="R247" s="3" t="s">
        <v>528</v>
      </c>
      <c r="S247" s="18">
        <v>9</v>
      </c>
    </row>
    <row r="248" spans="1:20" outlineLevel="3">
      <c r="A248" s="1" t="s">
        <v>38</v>
      </c>
      <c r="B248" s="1">
        <v>12111</v>
      </c>
      <c r="C248" s="1">
        <v>12111050</v>
      </c>
      <c r="D248" s="56" t="s">
        <v>415</v>
      </c>
      <c r="E248" s="4" t="s">
        <v>525</v>
      </c>
      <c r="F248" s="4" t="s">
        <v>30</v>
      </c>
      <c r="G248" s="3">
        <v>52161545</v>
      </c>
      <c r="H248" s="3" t="s">
        <v>189</v>
      </c>
      <c r="I248" s="4" t="s">
        <v>93</v>
      </c>
      <c r="J248" s="22" t="s">
        <v>190</v>
      </c>
      <c r="K248" s="3">
        <v>3330382</v>
      </c>
      <c r="L248" s="4"/>
      <c r="M248" s="7">
        <v>1</v>
      </c>
      <c r="N248" s="8">
        <v>1712449</v>
      </c>
      <c r="O248" s="8">
        <v>1712449</v>
      </c>
      <c r="P248" s="8">
        <v>118920</v>
      </c>
      <c r="Q248" s="8">
        <v>1593529</v>
      </c>
      <c r="R248" s="3" t="s">
        <v>207</v>
      </c>
      <c r="S248" s="18">
        <v>6</v>
      </c>
      <c r="T248" s="1" t="s">
        <v>529</v>
      </c>
    </row>
    <row r="249" spans="1:20" outlineLevel="2">
      <c r="D249" s="56"/>
      <c r="E249" s="69" t="s">
        <v>1948</v>
      </c>
      <c r="F249" s="4"/>
      <c r="G249" s="3"/>
      <c r="H249" s="3"/>
      <c r="I249" s="4"/>
      <c r="J249" s="22"/>
      <c r="K249" s="3"/>
      <c r="L249" s="4"/>
      <c r="M249" s="7">
        <f>SUBTOTAL(9,M247:M248)</f>
        <v>2</v>
      </c>
      <c r="N249" s="8"/>
      <c r="O249" s="8">
        <f>SUBTOTAL(9,O247:O248)</f>
        <v>5683779</v>
      </c>
      <c r="P249" s="8"/>
      <c r="Q249" s="8">
        <f>SUBTOTAL(9,Q247:Q248)</f>
        <v>3468883</v>
      </c>
      <c r="R249" s="3"/>
      <c r="S249" s="18"/>
    </row>
    <row r="250" spans="1:20" outlineLevel="3">
      <c r="A250" s="1" t="s">
        <v>38</v>
      </c>
      <c r="B250" s="1">
        <v>12111</v>
      </c>
      <c r="C250" s="1">
        <v>12111060</v>
      </c>
      <c r="D250" s="56" t="s">
        <v>415</v>
      </c>
      <c r="E250" s="4" t="s">
        <v>530</v>
      </c>
      <c r="F250" s="4" t="s">
        <v>30</v>
      </c>
      <c r="G250" s="3">
        <v>52161545</v>
      </c>
      <c r="H250" s="3" t="s">
        <v>531</v>
      </c>
      <c r="I250" s="4" t="s">
        <v>93</v>
      </c>
      <c r="J250" s="22" t="s">
        <v>532</v>
      </c>
      <c r="K250" s="3">
        <v>2996801</v>
      </c>
      <c r="L250" s="4"/>
      <c r="M250" s="7">
        <v>1</v>
      </c>
      <c r="N250" s="8">
        <v>2900000</v>
      </c>
      <c r="O250" s="8">
        <v>2900000</v>
      </c>
      <c r="P250" s="8">
        <v>1812499</v>
      </c>
      <c r="Q250" s="8">
        <v>1087501</v>
      </c>
      <c r="R250" s="3" t="s">
        <v>533</v>
      </c>
      <c r="S250" s="18">
        <v>6</v>
      </c>
    </row>
    <row r="251" spans="1:20" outlineLevel="2">
      <c r="D251" s="56"/>
      <c r="E251" s="69" t="s">
        <v>1949</v>
      </c>
      <c r="F251" s="4"/>
      <c r="G251" s="3"/>
      <c r="H251" s="3"/>
      <c r="I251" s="4"/>
      <c r="J251" s="22"/>
      <c r="K251" s="3"/>
      <c r="L251" s="4"/>
      <c r="M251" s="7">
        <f>SUBTOTAL(9,M250:M250)</f>
        <v>1</v>
      </c>
      <c r="N251" s="8"/>
      <c r="O251" s="8">
        <f>SUBTOTAL(9,O250:O250)</f>
        <v>2900000</v>
      </c>
      <c r="P251" s="8"/>
      <c r="Q251" s="8">
        <f>SUBTOTAL(9,Q250:Q250)</f>
        <v>1087501</v>
      </c>
      <c r="R251" s="3"/>
      <c r="S251" s="18"/>
    </row>
    <row r="252" spans="1:20" outlineLevel="3">
      <c r="A252" s="1" t="s">
        <v>38</v>
      </c>
      <c r="B252" s="1">
        <v>12111</v>
      </c>
      <c r="C252" s="1">
        <v>12111070</v>
      </c>
      <c r="D252" s="56" t="s">
        <v>415</v>
      </c>
      <c r="E252" s="4" t="s">
        <v>534</v>
      </c>
      <c r="F252" s="4" t="s">
        <v>30</v>
      </c>
      <c r="G252" s="3">
        <v>39121011</v>
      </c>
      <c r="H252" s="3" t="s">
        <v>277</v>
      </c>
      <c r="I252" s="4" t="s">
        <v>61</v>
      </c>
      <c r="J252" s="22" t="s">
        <v>278</v>
      </c>
      <c r="K252" s="3">
        <v>3227256</v>
      </c>
      <c r="L252" s="4"/>
      <c r="M252" s="7">
        <v>1</v>
      </c>
      <c r="N252" s="8">
        <v>3217280</v>
      </c>
      <c r="O252" s="8">
        <v>3217280</v>
      </c>
      <c r="P252" s="8">
        <v>595792</v>
      </c>
      <c r="Q252" s="8">
        <v>2621488</v>
      </c>
      <c r="R252" s="3" t="s">
        <v>535</v>
      </c>
      <c r="S252" s="18">
        <v>9</v>
      </c>
    </row>
    <row r="253" spans="1:20" outlineLevel="2">
      <c r="D253" s="56"/>
      <c r="E253" s="69" t="s">
        <v>1950</v>
      </c>
      <c r="F253" s="4"/>
      <c r="G253" s="3"/>
      <c r="H253" s="3"/>
      <c r="I253" s="4"/>
      <c r="J253" s="22"/>
      <c r="K253" s="3"/>
      <c r="L253" s="4"/>
      <c r="M253" s="7">
        <f>SUBTOTAL(9,M252:M252)</f>
        <v>1</v>
      </c>
      <c r="N253" s="8"/>
      <c r="O253" s="8">
        <f>SUBTOTAL(9,O252:O252)</f>
        <v>3217280</v>
      </c>
      <c r="P253" s="8"/>
      <c r="Q253" s="8">
        <f>SUBTOTAL(9,Q252:Q252)</f>
        <v>2621488</v>
      </c>
      <c r="R253" s="3"/>
      <c r="S253" s="18"/>
    </row>
    <row r="254" spans="1:20" outlineLevel="3">
      <c r="A254" s="1" t="s">
        <v>38</v>
      </c>
      <c r="B254" s="1">
        <v>12111</v>
      </c>
      <c r="C254" s="1">
        <v>12111080</v>
      </c>
      <c r="D254" s="56" t="s">
        <v>415</v>
      </c>
      <c r="E254" s="4" t="s">
        <v>536</v>
      </c>
      <c r="F254" s="4" t="s">
        <v>30</v>
      </c>
      <c r="G254" s="3">
        <v>39121011</v>
      </c>
      <c r="H254" s="3" t="s">
        <v>526</v>
      </c>
      <c r="I254" s="4" t="s">
        <v>61</v>
      </c>
      <c r="J254" s="22" t="s">
        <v>527</v>
      </c>
      <c r="K254" s="3">
        <v>2904121</v>
      </c>
      <c r="L254" s="4"/>
      <c r="M254" s="7">
        <v>1</v>
      </c>
      <c r="N254" s="8">
        <v>3971330</v>
      </c>
      <c r="O254" s="8">
        <v>3971330</v>
      </c>
      <c r="P254" s="8">
        <v>2095976</v>
      </c>
      <c r="Q254" s="8">
        <v>1875354</v>
      </c>
      <c r="R254" s="3" t="s">
        <v>528</v>
      </c>
      <c r="S254" s="18">
        <v>9</v>
      </c>
    </row>
    <row r="255" spans="1:20" outlineLevel="3">
      <c r="A255" s="1" t="s">
        <v>19</v>
      </c>
      <c r="B255" s="1">
        <v>12111</v>
      </c>
      <c r="C255" s="1">
        <v>12111080</v>
      </c>
      <c r="D255" s="56" t="s">
        <v>415</v>
      </c>
      <c r="E255" s="4" t="s">
        <v>536</v>
      </c>
      <c r="F255" s="4" t="s">
        <v>30</v>
      </c>
      <c r="G255" s="3">
        <v>52161545</v>
      </c>
      <c r="H255" s="3" t="s">
        <v>537</v>
      </c>
      <c r="I255" s="4" t="s">
        <v>93</v>
      </c>
      <c r="J255" s="22" t="s">
        <v>538</v>
      </c>
      <c r="K255" s="3">
        <v>3195244</v>
      </c>
      <c r="L255" s="4"/>
      <c r="M255" s="5">
        <v>1</v>
      </c>
      <c r="N255" s="6">
        <v>2000000</v>
      </c>
      <c r="O255" s="6">
        <v>2000000</v>
      </c>
      <c r="P255" s="6">
        <v>694444</v>
      </c>
      <c r="Q255" s="6">
        <v>1305556</v>
      </c>
      <c r="R255" s="3" t="s">
        <v>266</v>
      </c>
      <c r="S255" s="18">
        <v>6</v>
      </c>
      <c r="T255" s="1" t="s">
        <v>539</v>
      </c>
    </row>
    <row r="256" spans="1:20" outlineLevel="2">
      <c r="D256" s="56"/>
      <c r="E256" s="69" t="s">
        <v>1951</v>
      </c>
      <c r="F256" s="4"/>
      <c r="G256" s="3"/>
      <c r="H256" s="3"/>
      <c r="I256" s="4"/>
      <c r="J256" s="22"/>
      <c r="K256" s="3"/>
      <c r="L256" s="4"/>
      <c r="M256" s="5">
        <f>SUBTOTAL(9,M254:M255)</f>
        <v>2</v>
      </c>
      <c r="N256" s="6"/>
      <c r="O256" s="6">
        <f>SUBTOTAL(9,O254:O255)</f>
        <v>5971330</v>
      </c>
      <c r="P256" s="6"/>
      <c r="Q256" s="6">
        <f>SUBTOTAL(9,Q254:Q255)</f>
        <v>3180910</v>
      </c>
      <c r="R256" s="3"/>
      <c r="S256" s="18"/>
    </row>
    <row r="257" spans="1:20" outlineLevel="3">
      <c r="A257" s="1" t="s">
        <v>38</v>
      </c>
      <c r="B257" s="1">
        <v>12111</v>
      </c>
      <c r="C257" s="1">
        <v>12111100</v>
      </c>
      <c r="D257" s="56" t="s">
        <v>415</v>
      </c>
      <c r="E257" s="4" t="s">
        <v>540</v>
      </c>
      <c r="F257" s="4" t="s">
        <v>30</v>
      </c>
      <c r="G257" s="3">
        <v>39121011</v>
      </c>
      <c r="H257" s="3" t="s">
        <v>526</v>
      </c>
      <c r="I257" s="4" t="s">
        <v>61</v>
      </c>
      <c r="J257" s="22" t="s">
        <v>527</v>
      </c>
      <c r="K257" s="3">
        <v>2904122</v>
      </c>
      <c r="L257" s="4"/>
      <c r="M257" s="7">
        <v>1</v>
      </c>
      <c r="N257" s="8">
        <v>3971330</v>
      </c>
      <c r="O257" s="8">
        <v>3971330</v>
      </c>
      <c r="P257" s="8">
        <v>2095976</v>
      </c>
      <c r="Q257" s="8">
        <v>1875354</v>
      </c>
      <c r="R257" s="3" t="s">
        <v>528</v>
      </c>
      <c r="S257" s="18">
        <v>9</v>
      </c>
    </row>
    <row r="258" spans="1:20" outlineLevel="3">
      <c r="A258" s="1" t="s">
        <v>38</v>
      </c>
      <c r="B258" s="1">
        <v>12111</v>
      </c>
      <c r="C258" s="1">
        <v>12111100</v>
      </c>
      <c r="D258" s="56" t="s">
        <v>415</v>
      </c>
      <c r="E258" s="4" t="s">
        <v>540</v>
      </c>
      <c r="F258" s="4" t="s">
        <v>30</v>
      </c>
      <c r="G258" s="3">
        <v>52161545</v>
      </c>
      <c r="H258" s="3" t="s">
        <v>189</v>
      </c>
      <c r="I258" s="4" t="s">
        <v>93</v>
      </c>
      <c r="J258" s="22" t="s">
        <v>190</v>
      </c>
      <c r="K258" s="3">
        <v>3330378</v>
      </c>
      <c r="L258" s="4"/>
      <c r="M258" s="7">
        <v>1</v>
      </c>
      <c r="N258" s="8">
        <v>1925591</v>
      </c>
      <c r="O258" s="8">
        <v>1925591</v>
      </c>
      <c r="P258" s="8">
        <v>133721</v>
      </c>
      <c r="Q258" s="8">
        <v>1791870</v>
      </c>
      <c r="R258" s="3" t="s">
        <v>207</v>
      </c>
      <c r="S258" s="18">
        <v>6</v>
      </c>
      <c r="T258" s="1" t="s">
        <v>529</v>
      </c>
    </row>
    <row r="259" spans="1:20" outlineLevel="3">
      <c r="A259" s="1" t="s">
        <v>38</v>
      </c>
      <c r="B259" s="1">
        <v>12111</v>
      </c>
      <c r="C259" s="1">
        <v>12111100</v>
      </c>
      <c r="D259" s="56" t="s">
        <v>415</v>
      </c>
      <c r="E259" s="4" t="s">
        <v>540</v>
      </c>
      <c r="F259" s="4" t="s">
        <v>169</v>
      </c>
      <c r="G259" s="3">
        <v>56121002</v>
      </c>
      <c r="H259" s="3" t="s">
        <v>541</v>
      </c>
      <c r="I259" s="4" t="s">
        <v>171</v>
      </c>
      <c r="J259" s="22" t="s">
        <v>542</v>
      </c>
      <c r="K259" s="3">
        <v>3306863</v>
      </c>
      <c r="L259" s="4"/>
      <c r="M259" s="7">
        <v>1</v>
      </c>
      <c r="N259" s="8">
        <v>24889990</v>
      </c>
      <c r="O259" s="8">
        <v>24889990</v>
      </c>
      <c r="P259" s="8">
        <v>2996017</v>
      </c>
      <c r="Q259" s="8">
        <v>21893973</v>
      </c>
      <c r="R259" s="3" t="s">
        <v>239</v>
      </c>
      <c r="S259" s="18">
        <v>9</v>
      </c>
      <c r="T259" s="1" t="s">
        <v>543</v>
      </c>
    </row>
    <row r="260" spans="1:20" outlineLevel="2">
      <c r="D260" s="56"/>
      <c r="E260" s="69" t="s">
        <v>1952</v>
      </c>
      <c r="F260" s="4"/>
      <c r="G260" s="3"/>
      <c r="H260" s="3"/>
      <c r="I260" s="4"/>
      <c r="J260" s="22"/>
      <c r="K260" s="3"/>
      <c r="L260" s="4"/>
      <c r="M260" s="7">
        <f>SUBTOTAL(9,M257:M259)</f>
        <v>3</v>
      </c>
      <c r="N260" s="8"/>
      <c r="O260" s="8">
        <f>SUBTOTAL(9,O257:O259)</f>
        <v>30786911</v>
      </c>
      <c r="P260" s="8"/>
      <c r="Q260" s="8">
        <f>SUBTOTAL(9,Q257:Q259)</f>
        <v>25561197</v>
      </c>
      <c r="R260" s="3"/>
      <c r="S260" s="18"/>
    </row>
    <row r="261" spans="1:20" outlineLevel="3">
      <c r="A261" s="1" t="s">
        <v>38</v>
      </c>
      <c r="B261" s="1">
        <v>12111</v>
      </c>
      <c r="C261" s="1">
        <v>12111120</v>
      </c>
      <c r="D261" s="56" t="s">
        <v>415</v>
      </c>
      <c r="E261" s="4" t="s">
        <v>544</v>
      </c>
      <c r="F261" s="4" t="s">
        <v>30</v>
      </c>
      <c r="G261" s="3">
        <v>39121011</v>
      </c>
      <c r="H261" s="3" t="s">
        <v>277</v>
      </c>
      <c r="I261" s="4" t="s">
        <v>61</v>
      </c>
      <c r="J261" s="22" t="s">
        <v>278</v>
      </c>
      <c r="K261" s="3">
        <v>3225441</v>
      </c>
      <c r="L261" s="4"/>
      <c r="M261" s="7">
        <v>1</v>
      </c>
      <c r="N261" s="8">
        <v>3217280</v>
      </c>
      <c r="O261" s="8">
        <v>3217280</v>
      </c>
      <c r="P261" s="8">
        <v>625582</v>
      </c>
      <c r="Q261" s="8">
        <v>2591698</v>
      </c>
      <c r="R261" s="3" t="s">
        <v>100</v>
      </c>
      <c r="S261" s="18">
        <v>9</v>
      </c>
    </row>
    <row r="262" spans="1:20" outlineLevel="2">
      <c r="D262" s="56"/>
      <c r="E262" s="69" t="s">
        <v>1953</v>
      </c>
      <c r="F262" s="4"/>
      <c r="G262" s="3"/>
      <c r="H262" s="3"/>
      <c r="I262" s="4"/>
      <c r="J262" s="22"/>
      <c r="K262" s="3"/>
      <c r="L262" s="4"/>
      <c r="M262" s="7">
        <f>SUBTOTAL(9,M261:M261)</f>
        <v>1</v>
      </c>
      <c r="N262" s="8"/>
      <c r="O262" s="8">
        <f>SUBTOTAL(9,O261:O261)</f>
        <v>3217280</v>
      </c>
      <c r="P262" s="8"/>
      <c r="Q262" s="8">
        <f>SUBTOTAL(9,Q261:Q261)</f>
        <v>2591698</v>
      </c>
      <c r="R262" s="3"/>
      <c r="S262" s="18"/>
    </row>
    <row r="263" spans="1:20" outlineLevel="3">
      <c r="A263" s="1" t="s">
        <v>38</v>
      </c>
      <c r="B263" s="1">
        <v>12111</v>
      </c>
      <c r="C263" s="1">
        <v>12111130</v>
      </c>
      <c r="D263" s="56" t="s">
        <v>415</v>
      </c>
      <c r="E263" s="4" t="s">
        <v>545</v>
      </c>
      <c r="F263" s="4" t="s">
        <v>30</v>
      </c>
      <c r="G263" s="3">
        <v>39121011</v>
      </c>
      <c r="H263" s="3" t="s">
        <v>277</v>
      </c>
      <c r="I263" s="4" t="s">
        <v>61</v>
      </c>
      <c r="J263" s="22" t="s">
        <v>278</v>
      </c>
      <c r="K263" s="3">
        <v>3225440</v>
      </c>
      <c r="L263" s="4"/>
      <c r="M263" s="7">
        <v>1</v>
      </c>
      <c r="N263" s="8">
        <v>3217280</v>
      </c>
      <c r="O263" s="8">
        <v>3217280</v>
      </c>
      <c r="P263" s="8">
        <v>625582</v>
      </c>
      <c r="Q263" s="8">
        <v>2591698</v>
      </c>
      <c r="R263" s="3" t="s">
        <v>100</v>
      </c>
      <c r="S263" s="18">
        <v>9</v>
      </c>
    </row>
    <row r="264" spans="1:20" outlineLevel="2">
      <c r="D264" s="56"/>
      <c r="E264" s="69" t="s">
        <v>1954</v>
      </c>
      <c r="F264" s="4"/>
      <c r="G264" s="3"/>
      <c r="H264" s="3"/>
      <c r="I264" s="4"/>
      <c r="J264" s="22"/>
      <c r="K264" s="3"/>
      <c r="L264" s="4"/>
      <c r="M264" s="7">
        <f>SUBTOTAL(9,M263:M263)</f>
        <v>1</v>
      </c>
      <c r="N264" s="8"/>
      <c r="O264" s="8">
        <f>SUBTOTAL(9,O263:O263)</f>
        <v>3217280</v>
      </c>
      <c r="P264" s="8"/>
      <c r="Q264" s="8">
        <f>SUBTOTAL(9,Q263:Q263)</f>
        <v>2591698</v>
      </c>
      <c r="R264" s="3"/>
      <c r="S264" s="18"/>
    </row>
    <row r="265" spans="1:20" outlineLevel="3">
      <c r="A265" s="1" t="s">
        <v>38</v>
      </c>
      <c r="B265" s="1">
        <v>12111</v>
      </c>
      <c r="C265" s="1">
        <v>12111140</v>
      </c>
      <c r="D265" s="56" t="s">
        <v>415</v>
      </c>
      <c r="E265" s="4" t="s">
        <v>546</v>
      </c>
      <c r="F265" s="4" t="s">
        <v>30</v>
      </c>
      <c r="G265" s="3">
        <v>39121011</v>
      </c>
      <c r="H265" s="3" t="s">
        <v>526</v>
      </c>
      <c r="I265" s="4" t="s">
        <v>61</v>
      </c>
      <c r="J265" s="22" t="s">
        <v>527</v>
      </c>
      <c r="K265" s="3">
        <v>2904123</v>
      </c>
      <c r="L265" s="4"/>
      <c r="M265" s="7">
        <v>1</v>
      </c>
      <c r="N265" s="8">
        <v>3971330</v>
      </c>
      <c r="O265" s="8">
        <v>3971330</v>
      </c>
      <c r="P265" s="8">
        <v>2095976</v>
      </c>
      <c r="Q265" s="8">
        <v>1875354</v>
      </c>
      <c r="R265" s="3" t="s">
        <v>528</v>
      </c>
      <c r="S265" s="18">
        <v>9</v>
      </c>
    </row>
    <row r="266" spans="1:20" outlineLevel="3">
      <c r="A266" s="1" t="s">
        <v>38</v>
      </c>
      <c r="B266" s="1">
        <v>12111</v>
      </c>
      <c r="C266" s="1">
        <v>12111140</v>
      </c>
      <c r="D266" s="56" t="s">
        <v>415</v>
      </c>
      <c r="E266" s="4" t="s">
        <v>546</v>
      </c>
      <c r="F266" s="4" t="s">
        <v>30</v>
      </c>
      <c r="G266" s="3">
        <v>52161545</v>
      </c>
      <c r="H266" s="3" t="s">
        <v>189</v>
      </c>
      <c r="I266" s="4" t="s">
        <v>93</v>
      </c>
      <c r="J266" s="22" t="s">
        <v>190</v>
      </c>
      <c r="K266" s="3">
        <v>3330380</v>
      </c>
      <c r="L266" s="4"/>
      <c r="M266" s="7">
        <v>1</v>
      </c>
      <c r="N266" s="8">
        <v>1712445</v>
      </c>
      <c r="O266" s="8">
        <v>1712445</v>
      </c>
      <c r="P266" s="8">
        <v>118919</v>
      </c>
      <c r="Q266" s="8">
        <v>1593526</v>
      </c>
      <c r="R266" s="3" t="s">
        <v>207</v>
      </c>
      <c r="S266" s="18">
        <v>6</v>
      </c>
      <c r="T266" s="1" t="s">
        <v>529</v>
      </c>
    </row>
    <row r="267" spans="1:20" outlineLevel="2">
      <c r="D267" s="56"/>
      <c r="E267" s="69" t="s">
        <v>1955</v>
      </c>
      <c r="F267" s="4"/>
      <c r="G267" s="3"/>
      <c r="H267" s="3"/>
      <c r="I267" s="4"/>
      <c r="J267" s="22"/>
      <c r="K267" s="3"/>
      <c r="L267" s="4"/>
      <c r="M267" s="7">
        <f>SUBTOTAL(9,M265:M266)</f>
        <v>2</v>
      </c>
      <c r="N267" s="8"/>
      <c r="O267" s="8">
        <f>SUBTOTAL(9,O265:O266)</f>
        <v>5683775</v>
      </c>
      <c r="P267" s="8"/>
      <c r="Q267" s="8">
        <f>SUBTOTAL(9,Q265:Q266)</f>
        <v>3468880</v>
      </c>
      <c r="R267" s="3"/>
      <c r="S267" s="18"/>
    </row>
    <row r="268" spans="1:20" outlineLevel="3">
      <c r="A268" s="1" t="s">
        <v>38</v>
      </c>
      <c r="B268" s="1">
        <v>12111</v>
      </c>
      <c r="C268" s="1">
        <v>12111150</v>
      </c>
      <c r="D268" s="56" t="s">
        <v>415</v>
      </c>
      <c r="E268" s="4" t="s">
        <v>547</v>
      </c>
      <c r="F268" s="4" t="s">
        <v>30</v>
      </c>
      <c r="G268" s="3">
        <v>39121011</v>
      </c>
      <c r="H268" s="3" t="s">
        <v>195</v>
      </c>
      <c r="I268" s="4" t="s">
        <v>61</v>
      </c>
      <c r="J268" s="22" t="s">
        <v>196</v>
      </c>
      <c r="K268" s="3">
        <v>3314859</v>
      </c>
      <c r="L268" s="4"/>
      <c r="M268" s="7">
        <v>1</v>
      </c>
      <c r="N268" s="8">
        <v>4021600</v>
      </c>
      <c r="O268" s="8">
        <v>4021600</v>
      </c>
      <c r="P268" s="8">
        <v>372370</v>
      </c>
      <c r="Q268" s="8">
        <v>3649230</v>
      </c>
      <c r="R268" s="3" t="s">
        <v>548</v>
      </c>
      <c r="S268" s="18">
        <v>9</v>
      </c>
    </row>
    <row r="269" spans="1:20" outlineLevel="2">
      <c r="D269" s="56"/>
      <c r="E269" s="69" t="s">
        <v>1956</v>
      </c>
      <c r="F269" s="4"/>
      <c r="G269" s="3"/>
      <c r="H269" s="3"/>
      <c r="I269" s="4"/>
      <c r="J269" s="22"/>
      <c r="K269" s="3"/>
      <c r="L269" s="4"/>
      <c r="M269" s="7">
        <f>SUBTOTAL(9,M268:M268)</f>
        <v>1</v>
      </c>
      <c r="N269" s="8"/>
      <c r="O269" s="8">
        <f>SUBTOTAL(9,O268:O268)</f>
        <v>4021600</v>
      </c>
      <c r="P269" s="8"/>
      <c r="Q269" s="8">
        <f>SUBTOTAL(9,Q268:Q268)</f>
        <v>3649230</v>
      </c>
      <c r="R269" s="3"/>
      <c r="S269" s="18"/>
    </row>
    <row r="270" spans="1:20" outlineLevel="3">
      <c r="A270" s="1" t="s">
        <v>28</v>
      </c>
      <c r="B270" s="1">
        <v>12111</v>
      </c>
      <c r="C270" s="1">
        <v>12111280</v>
      </c>
      <c r="D270" s="56" t="s">
        <v>415</v>
      </c>
      <c r="E270" s="4" t="s">
        <v>549</v>
      </c>
      <c r="F270" s="4" t="s">
        <v>30</v>
      </c>
      <c r="G270" s="3">
        <v>45111616</v>
      </c>
      <c r="H270" s="3" t="s">
        <v>550</v>
      </c>
      <c r="I270" s="4" t="s">
        <v>32</v>
      </c>
      <c r="J270" s="22" t="s">
        <v>551</v>
      </c>
      <c r="K270" s="3">
        <v>3330340</v>
      </c>
      <c r="L270" s="4"/>
      <c r="M270" s="7">
        <v>1</v>
      </c>
      <c r="N270" s="8">
        <v>1551000</v>
      </c>
      <c r="O270" s="8">
        <v>1551000</v>
      </c>
      <c r="P270" s="8">
        <v>92321</v>
      </c>
      <c r="Q270" s="8">
        <v>1458679</v>
      </c>
      <c r="R270" s="3" t="s">
        <v>207</v>
      </c>
      <c r="S270" s="18">
        <v>7</v>
      </c>
      <c r="T270" s="1" t="s">
        <v>552</v>
      </c>
    </row>
    <row r="271" spans="1:20" outlineLevel="3">
      <c r="A271" s="1" t="s">
        <v>38</v>
      </c>
      <c r="B271" s="1">
        <v>12111</v>
      </c>
      <c r="C271" s="1">
        <v>12111280</v>
      </c>
      <c r="D271" s="56" t="s">
        <v>415</v>
      </c>
      <c r="E271" s="4" t="s">
        <v>549</v>
      </c>
      <c r="F271" s="4" t="s">
        <v>30</v>
      </c>
      <c r="G271" s="3">
        <v>52161545</v>
      </c>
      <c r="H271" s="3" t="s">
        <v>189</v>
      </c>
      <c r="I271" s="4" t="s">
        <v>93</v>
      </c>
      <c r="J271" s="22" t="s">
        <v>190</v>
      </c>
      <c r="K271" s="3">
        <v>3330375</v>
      </c>
      <c r="L271" s="4"/>
      <c r="M271" s="7">
        <v>1</v>
      </c>
      <c r="N271" s="8">
        <v>1712445</v>
      </c>
      <c r="O271" s="8">
        <v>1712445</v>
      </c>
      <c r="P271" s="8">
        <v>118919</v>
      </c>
      <c r="Q271" s="8">
        <v>1593526</v>
      </c>
      <c r="R271" s="3" t="s">
        <v>207</v>
      </c>
      <c r="S271" s="18">
        <v>6</v>
      </c>
      <c r="T271" s="1" t="s">
        <v>529</v>
      </c>
    </row>
    <row r="272" spans="1:20" outlineLevel="2">
      <c r="D272" s="56"/>
      <c r="E272" s="69" t="s">
        <v>1957</v>
      </c>
      <c r="F272" s="4"/>
      <c r="G272" s="3"/>
      <c r="H272" s="3"/>
      <c r="I272" s="4"/>
      <c r="J272" s="22"/>
      <c r="K272" s="3"/>
      <c r="L272" s="4"/>
      <c r="M272" s="7">
        <f>SUBTOTAL(9,M270:M271)</f>
        <v>2</v>
      </c>
      <c r="N272" s="8"/>
      <c r="O272" s="8">
        <f>SUBTOTAL(9,O270:O271)</f>
        <v>3263445</v>
      </c>
      <c r="P272" s="8"/>
      <c r="Q272" s="8">
        <f>SUBTOTAL(9,Q270:Q271)</f>
        <v>3052205</v>
      </c>
      <c r="R272" s="3"/>
      <c r="S272" s="18"/>
    </row>
    <row r="273" spans="1:22" outlineLevel="1">
      <c r="D273" s="67" t="s">
        <v>1836</v>
      </c>
      <c r="E273" s="4"/>
      <c r="F273" s="4"/>
      <c r="G273" s="3"/>
      <c r="H273" s="3"/>
      <c r="I273" s="4"/>
      <c r="J273" s="22"/>
      <c r="K273" s="3"/>
      <c r="L273" s="4"/>
      <c r="M273" s="7">
        <f>SUBTOTAL(9,M198:M271)</f>
        <v>59</v>
      </c>
      <c r="N273" s="8"/>
      <c r="O273" s="8">
        <f>SUBTOTAL(9,O198:O271)</f>
        <v>4120265187</v>
      </c>
      <c r="P273" s="8"/>
      <c r="Q273" s="8">
        <f>SUBTOTAL(9,Q198:Q271)</f>
        <v>1988795947</v>
      </c>
      <c r="R273" s="3"/>
      <c r="S273" s="18"/>
    </row>
    <row r="274" spans="1:22" outlineLevel="3">
      <c r="A274" s="1" t="s">
        <v>38</v>
      </c>
      <c r="B274" s="1">
        <v>12115</v>
      </c>
      <c r="C274" s="1">
        <v>12115011</v>
      </c>
      <c r="D274" s="56" t="s">
        <v>553</v>
      </c>
      <c r="E274" s="4" t="s">
        <v>554</v>
      </c>
      <c r="F274" s="4" t="s">
        <v>30</v>
      </c>
      <c r="G274" s="3">
        <v>52161545</v>
      </c>
      <c r="H274" s="3" t="s">
        <v>429</v>
      </c>
      <c r="I274" s="4" t="s">
        <v>93</v>
      </c>
      <c r="J274" s="22" t="s">
        <v>430</v>
      </c>
      <c r="K274" s="3">
        <v>3024504</v>
      </c>
      <c r="L274" s="4"/>
      <c r="M274" s="7">
        <v>1</v>
      </c>
      <c r="N274" s="8">
        <v>2365000</v>
      </c>
      <c r="O274" s="8">
        <v>2365000</v>
      </c>
      <c r="P274" s="8">
        <v>1281039</v>
      </c>
      <c r="Q274" s="8">
        <v>1083961</v>
      </c>
      <c r="R274" s="3" t="s">
        <v>555</v>
      </c>
      <c r="S274" s="18">
        <v>6</v>
      </c>
    </row>
    <row r="275" spans="1:22" outlineLevel="3">
      <c r="A275" s="1" t="s">
        <v>38</v>
      </c>
      <c r="B275" s="1">
        <v>12115</v>
      </c>
      <c r="C275" s="1">
        <v>12115011</v>
      </c>
      <c r="D275" s="56" t="s">
        <v>553</v>
      </c>
      <c r="E275" s="4" t="s">
        <v>554</v>
      </c>
      <c r="F275" s="4" t="s">
        <v>22</v>
      </c>
      <c r="G275" s="3">
        <v>44111609</v>
      </c>
      <c r="H275" s="3" t="s">
        <v>97</v>
      </c>
      <c r="I275" s="4" t="s">
        <v>98</v>
      </c>
      <c r="J275" s="22" t="s">
        <v>99</v>
      </c>
      <c r="K275" s="3">
        <v>3223290</v>
      </c>
      <c r="L275" s="4"/>
      <c r="M275" s="7">
        <v>1</v>
      </c>
      <c r="N275" s="8">
        <v>7990000</v>
      </c>
      <c r="O275" s="8">
        <v>7990000</v>
      </c>
      <c r="P275" s="8">
        <v>2330415</v>
      </c>
      <c r="Q275" s="8">
        <v>5659585</v>
      </c>
      <c r="R275" s="3" t="s">
        <v>100</v>
      </c>
      <c r="S275" s="18">
        <v>6</v>
      </c>
      <c r="T275" s="1" t="s">
        <v>556</v>
      </c>
    </row>
    <row r="276" spans="1:22" outlineLevel="2">
      <c r="D276" s="56"/>
      <c r="E276" s="69" t="s">
        <v>1958</v>
      </c>
      <c r="F276" s="4"/>
      <c r="G276" s="3"/>
      <c r="H276" s="3"/>
      <c r="I276" s="4"/>
      <c r="J276" s="22"/>
      <c r="K276" s="3"/>
      <c r="L276" s="4"/>
      <c r="M276" s="7">
        <f>SUBTOTAL(9,M274:M275)</f>
        <v>2</v>
      </c>
      <c r="N276" s="8"/>
      <c r="O276" s="8">
        <f>SUBTOTAL(9,O274:O275)</f>
        <v>10355000</v>
      </c>
      <c r="P276" s="8"/>
      <c r="Q276" s="8">
        <f>SUBTOTAL(9,Q274:Q275)</f>
        <v>6743546</v>
      </c>
      <c r="R276" s="3"/>
      <c r="S276" s="18"/>
    </row>
    <row r="277" spans="1:22" outlineLevel="3">
      <c r="A277" s="1" t="s">
        <v>19</v>
      </c>
      <c r="B277" s="1">
        <v>12115</v>
      </c>
      <c r="C277" s="1">
        <v>12115012</v>
      </c>
      <c r="D277" s="56" t="s">
        <v>553</v>
      </c>
      <c r="E277" s="4" t="s">
        <v>557</v>
      </c>
      <c r="F277" s="4" t="s">
        <v>40</v>
      </c>
      <c r="G277" s="3">
        <v>23152999</v>
      </c>
      <c r="H277" s="3" t="s">
        <v>558</v>
      </c>
      <c r="I277" s="4" t="s">
        <v>435</v>
      </c>
      <c r="J277" s="22" t="s">
        <v>559</v>
      </c>
      <c r="K277" s="3">
        <v>3195273</v>
      </c>
      <c r="L277" s="4"/>
      <c r="M277" s="5">
        <v>1</v>
      </c>
      <c r="N277" s="6">
        <v>93633299</v>
      </c>
      <c r="O277" s="6">
        <v>93633299</v>
      </c>
      <c r="P277" s="6">
        <v>19506935</v>
      </c>
      <c r="Q277" s="6">
        <v>74126364</v>
      </c>
      <c r="R277" s="3" t="s">
        <v>266</v>
      </c>
      <c r="S277" s="18">
        <v>10</v>
      </c>
      <c r="T277" s="1" t="s">
        <v>107</v>
      </c>
    </row>
    <row r="278" spans="1:22" outlineLevel="3">
      <c r="A278" s="1" t="s">
        <v>19</v>
      </c>
      <c r="B278" s="1">
        <v>12115</v>
      </c>
      <c r="C278" s="1">
        <v>12115012</v>
      </c>
      <c r="D278" s="56" t="s">
        <v>553</v>
      </c>
      <c r="E278" s="4" t="s">
        <v>557</v>
      </c>
      <c r="F278" s="4" t="s">
        <v>40</v>
      </c>
      <c r="G278" s="3">
        <v>23152999</v>
      </c>
      <c r="H278" s="3" t="s">
        <v>558</v>
      </c>
      <c r="I278" s="4" t="s">
        <v>435</v>
      </c>
      <c r="J278" s="22" t="s">
        <v>559</v>
      </c>
      <c r="K278" s="3">
        <v>3195274</v>
      </c>
      <c r="L278" s="4"/>
      <c r="M278" s="5">
        <v>1</v>
      </c>
      <c r="N278" s="6">
        <v>93633299</v>
      </c>
      <c r="O278" s="6">
        <v>93633299</v>
      </c>
      <c r="P278" s="6">
        <v>19506935</v>
      </c>
      <c r="Q278" s="6">
        <v>74126364</v>
      </c>
      <c r="R278" s="3" t="s">
        <v>266</v>
      </c>
      <c r="S278" s="18">
        <v>10</v>
      </c>
      <c r="T278" s="1" t="s">
        <v>107</v>
      </c>
    </row>
    <row r="279" spans="1:22" outlineLevel="3">
      <c r="A279" s="1" t="s">
        <v>19</v>
      </c>
      <c r="B279" s="1">
        <v>12115</v>
      </c>
      <c r="C279" s="1">
        <v>12115012</v>
      </c>
      <c r="D279" s="56" t="s">
        <v>553</v>
      </c>
      <c r="E279" s="4" t="s">
        <v>557</v>
      </c>
      <c r="F279" s="4" t="s">
        <v>40</v>
      </c>
      <c r="G279" s="3">
        <v>23152999</v>
      </c>
      <c r="H279" s="3" t="s">
        <v>558</v>
      </c>
      <c r="I279" s="4" t="s">
        <v>435</v>
      </c>
      <c r="J279" s="22" t="s">
        <v>559</v>
      </c>
      <c r="K279" s="3">
        <v>3195275</v>
      </c>
      <c r="L279" s="4"/>
      <c r="M279" s="5">
        <v>1</v>
      </c>
      <c r="N279" s="6">
        <v>93633299</v>
      </c>
      <c r="O279" s="6">
        <v>93633299</v>
      </c>
      <c r="P279" s="6">
        <v>19506935</v>
      </c>
      <c r="Q279" s="6">
        <v>74126364</v>
      </c>
      <c r="R279" s="3" t="s">
        <v>266</v>
      </c>
      <c r="S279" s="18">
        <v>10</v>
      </c>
      <c r="T279" s="1" t="s">
        <v>107</v>
      </c>
    </row>
    <row r="280" spans="1:22" outlineLevel="3">
      <c r="A280" s="1" t="s">
        <v>19</v>
      </c>
      <c r="B280" s="1">
        <v>12115</v>
      </c>
      <c r="C280" s="1">
        <v>12115012</v>
      </c>
      <c r="D280" s="56" t="s">
        <v>553</v>
      </c>
      <c r="E280" s="4" t="s">
        <v>557</v>
      </c>
      <c r="F280" s="4" t="s">
        <v>30</v>
      </c>
      <c r="G280" s="3">
        <v>46171610</v>
      </c>
      <c r="H280" s="3" t="s">
        <v>560</v>
      </c>
      <c r="I280" s="4" t="s">
        <v>88</v>
      </c>
      <c r="J280" s="22" t="s">
        <v>561</v>
      </c>
      <c r="K280" s="3">
        <v>1946711</v>
      </c>
      <c r="L280" s="4"/>
      <c r="M280" s="5">
        <v>1</v>
      </c>
      <c r="N280" s="6">
        <v>5712100</v>
      </c>
      <c r="O280" s="6">
        <v>8202100</v>
      </c>
      <c r="P280" s="6">
        <v>678019</v>
      </c>
      <c r="Q280" s="6">
        <v>7524081</v>
      </c>
      <c r="R280" s="3" t="s">
        <v>562</v>
      </c>
      <c r="S280" s="18">
        <v>8</v>
      </c>
      <c r="T280" s="1" t="s">
        <v>563</v>
      </c>
      <c r="U280" s="1" t="s">
        <v>564</v>
      </c>
      <c r="V280" s="1" t="s">
        <v>565</v>
      </c>
    </row>
    <row r="281" spans="1:22" outlineLevel="2">
      <c r="D281" s="56"/>
      <c r="E281" s="69" t="s">
        <v>1959</v>
      </c>
      <c r="F281" s="4"/>
      <c r="G281" s="3"/>
      <c r="H281" s="3"/>
      <c r="I281" s="4"/>
      <c r="J281" s="22"/>
      <c r="K281" s="3"/>
      <c r="L281" s="4"/>
      <c r="M281" s="5">
        <f>SUBTOTAL(9,M277:M280)</f>
        <v>4</v>
      </c>
      <c r="N281" s="6"/>
      <c r="O281" s="6">
        <f>SUBTOTAL(9,O277:O280)</f>
        <v>289101997</v>
      </c>
      <c r="P281" s="6"/>
      <c r="Q281" s="6">
        <f>SUBTOTAL(9,Q277:Q280)</f>
        <v>229903173</v>
      </c>
      <c r="R281" s="3"/>
      <c r="S281" s="18"/>
    </row>
    <row r="282" spans="1:22" outlineLevel="3">
      <c r="A282" s="1" t="s">
        <v>19</v>
      </c>
      <c r="B282" s="1">
        <v>12115</v>
      </c>
      <c r="C282" s="1">
        <v>12115014</v>
      </c>
      <c r="D282" s="56" t="s">
        <v>553</v>
      </c>
      <c r="E282" s="4" t="s">
        <v>566</v>
      </c>
      <c r="F282" s="4" t="s">
        <v>30</v>
      </c>
      <c r="G282" s="3">
        <v>26111601</v>
      </c>
      <c r="H282" s="3" t="s">
        <v>567</v>
      </c>
      <c r="I282" s="4" t="s">
        <v>457</v>
      </c>
      <c r="J282" s="22" t="s">
        <v>568</v>
      </c>
      <c r="K282" s="3">
        <v>2256537</v>
      </c>
      <c r="L282" s="4"/>
      <c r="M282" s="5">
        <v>1</v>
      </c>
      <c r="N282" s="6">
        <v>25970630</v>
      </c>
      <c r="O282" s="6">
        <v>25970630</v>
      </c>
      <c r="P282" s="6">
        <v>20920781</v>
      </c>
      <c r="Q282" s="6">
        <v>5049849</v>
      </c>
      <c r="R282" s="3" t="s">
        <v>569</v>
      </c>
      <c r="S282" s="18">
        <v>15</v>
      </c>
    </row>
    <row r="283" spans="1:22" outlineLevel="3">
      <c r="A283" s="1" t="s">
        <v>38</v>
      </c>
      <c r="B283" s="1">
        <v>12115</v>
      </c>
      <c r="C283" s="1">
        <v>12115014</v>
      </c>
      <c r="D283" s="56" t="s">
        <v>553</v>
      </c>
      <c r="E283" s="4" t="s">
        <v>566</v>
      </c>
      <c r="F283" s="4" t="s">
        <v>30</v>
      </c>
      <c r="G283" s="3">
        <v>39121011</v>
      </c>
      <c r="H283" s="3" t="s">
        <v>337</v>
      </c>
      <c r="I283" s="4" t="s">
        <v>61</v>
      </c>
      <c r="J283" s="22" t="s">
        <v>570</v>
      </c>
      <c r="K283" s="3">
        <v>2903919</v>
      </c>
      <c r="L283" s="4"/>
      <c r="M283" s="7">
        <v>1</v>
      </c>
      <c r="N283" s="8">
        <v>5546030</v>
      </c>
      <c r="O283" s="8">
        <v>5546030</v>
      </c>
      <c r="P283" s="8">
        <v>2927069</v>
      </c>
      <c r="Q283" s="8">
        <v>2618961</v>
      </c>
      <c r="R283" s="3" t="s">
        <v>571</v>
      </c>
      <c r="S283" s="18">
        <v>9</v>
      </c>
    </row>
    <row r="284" spans="1:22" outlineLevel="2">
      <c r="D284" s="56"/>
      <c r="E284" s="69" t="s">
        <v>1960</v>
      </c>
      <c r="F284" s="4"/>
      <c r="G284" s="3"/>
      <c r="H284" s="3"/>
      <c r="I284" s="4"/>
      <c r="J284" s="22"/>
      <c r="K284" s="3"/>
      <c r="L284" s="4"/>
      <c r="M284" s="7">
        <f>SUBTOTAL(9,M282:M283)</f>
        <v>2</v>
      </c>
      <c r="N284" s="8"/>
      <c r="O284" s="8">
        <f>SUBTOTAL(9,O282:O283)</f>
        <v>31516660</v>
      </c>
      <c r="P284" s="8"/>
      <c r="Q284" s="8">
        <f>SUBTOTAL(9,Q282:Q283)</f>
        <v>7668810</v>
      </c>
      <c r="R284" s="3"/>
      <c r="S284" s="18"/>
    </row>
    <row r="285" spans="1:22" outlineLevel="3">
      <c r="A285" s="1" t="s">
        <v>19</v>
      </c>
      <c r="B285" s="1">
        <v>12115</v>
      </c>
      <c r="C285" s="1">
        <v>12115020</v>
      </c>
      <c r="D285" s="56" t="s">
        <v>553</v>
      </c>
      <c r="E285" s="4" t="s">
        <v>572</v>
      </c>
      <c r="F285" s="4" t="s">
        <v>30</v>
      </c>
      <c r="G285" s="3">
        <v>39121101</v>
      </c>
      <c r="H285" s="3" t="s">
        <v>573</v>
      </c>
      <c r="I285" s="4" t="s">
        <v>280</v>
      </c>
      <c r="J285" s="22" t="s">
        <v>574</v>
      </c>
      <c r="K285" s="3">
        <v>2976112</v>
      </c>
      <c r="L285" s="4"/>
      <c r="M285" s="5">
        <v>1</v>
      </c>
      <c r="N285" s="6">
        <v>29204210</v>
      </c>
      <c r="O285" s="6">
        <v>29204210</v>
      </c>
      <c r="P285" s="6">
        <v>7950034</v>
      </c>
      <c r="Q285" s="6">
        <v>21254176</v>
      </c>
      <c r="R285" s="3" t="s">
        <v>575</v>
      </c>
      <c r="S285" s="18">
        <v>15</v>
      </c>
    </row>
    <row r="286" spans="1:22" outlineLevel="2">
      <c r="D286" s="56"/>
      <c r="E286" s="69" t="s">
        <v>1961</v>
      </c>
      <c r="F286" s="4"/>
      <c r="G286" s="3"/>
      <c r="H286" s="3"/>
      <c r="I286" s="4"/>
      <c r="J286" s="22"/>
      <c r="K286" s="3"/>
      <c r="L286" s="4"/>
      <c r="M286" s="5">
        <f>SUBTOTAL(9,M285:M285)</f>
        <v>1</v>
      </c>
      <c r="N286" s="6"/>
      <c r="O286" s="6">
        <f>SUBTOTAL(9,O285:O285)</f>
        <v>29204210</v>
      </c>
      <c r="P286" s="6"/>
      <c r="Q286" s="6">
        <f>SUBTOTAL(9,Q285:Q285)</f>
        <v>21254176</v>
      </c>
      <c r="R286" s="3"/>
      <c r="S286" s="18"/>
    </row>
    <row r="287" spans="1:22" outlineLevel="3">
      <c r="A287" s="1" t="s">
        <v>38</v>
      </c>
      <c r="B287" s="1">
        <v>12115</v>
      </c>
      <c r="C287" s="1">
        <v>12115030</v>
      </c>
      <c r="D287" s="56" t="s">
        <v>553</v>
      </c>
      <c r="E287" s="4" t="s">
        <v>576</v>
      </c>
      <c r="F287" s="4" t="s">
        <v>30</v>
      </c>
      <c r="G287" s="3">
        <v>39121011</v>
      </c>
      <c r="H287" s="3" t="s">
        <v>357</v>
      </c>
      <c r="I287" s="4" t="s">
        <v>61</v>
      </c>
      <c r="J287" s="22" t="s">
        <v>358</v>
      </c>
      <c r="K287" s="3">
        <v>3333094</v>
      </c>
      <c r="L287" s="4"/>
      <c r="M287" s="7">
        <v>1</v>
      </c>
      <c r="N287" s="8">
        <v>3667700</v>
      </c>
      <c r="O287" s="8">
        <v>3667700</v>
      </c>
      <c r="P287" s="8">
        <v>135840</v>
      </c>
      <c r="Q287" s="8">
        <v>3531860</v>
      </c>
      <c r="R287" s="3" t="s">
        <v>303</v>
      </c>
      <c r="S287" s="18">
        <v>9</v>
      </c>
      <c r="T287" s="1" t="s">
        <v>577</v>
      </c>
    </row>
    <row r="288" spans="1:22" outlineLevel="2">
      <c r="D288" s="56"/>
      <c r="E288" s="69" t="s">
        <v>1962</v>
      </c>
      <c r="F288" s="4"/>
      <c r="G288" s="3"/>
      <c r="H288" s="3"/>
      <c r="I288" s="4"/>
      <c r="J288" s="22"/>
      <c r="K288" s="3"/>
      <c r="L288" s="4"/>
      <c r="M288" s="7">
        <f>SUBTOTAL(9,M287:M287)</f>
        <v>1</v>
      </c>
      <c r="N288" s="8"/>
      <c r="O288" s="8">
        <f>SUBTOTAL(9,O287:O287)</f>
        <v>3667700</v>
      </c>
      <c r="P288" s="8"/>
      <c r="Q288" s="8">
        <f>SUBTOTAL(9,Q287:Q287)</f>
        <v>3531860</v>
      </c>
      <c r="R288" s="3"/>
      <c r="S288" s="18"/>
    </row>
    <row r="289" spans="1:20" outlineLevel="3">
      <c r="A289" s="1" t="s">
        <v>38</v>
      </c>
      <c r="B289" s="1">
        <v>12115</v>
      </c>
      <c r="C289" s="1">
        <v>12115070</v>
      </c>
      <c r="D289" s="56" t="s">
        <v>553</v>
      </c>
      <c r="E289" s="4" t="s">
        <v>578</v>
      </c>
      <c r="F289" s="4" t="s">
        <v>30</v>
      </c>
      <c r="G289" s="3">
        <v>39121011</v>
      </c>
      <c r="H289" s="3" t="s">
        <v>195</v>
      </c>
      <c r="I289" s="4" t="s">
        <v>61</v>
      </c>
      <c r="J289" s="22" t="s">
        <v>196</v>
      </c>
      <c r="K289" s="3">
        <v>3134207</v>
      </c>
      <c r="L289" s="4"/>
      <c r="M289" s="7">
        <v>1</v>
      </c>
      <c r="N289" s="8">
        <v>4000000</v>
      </c>
      <c r="O289" s="8">
        <v>4000000</v>
      </c>
      <c r="P289" s="8">
        <v>1148147</v>
      </c>
      <c r="Q289" s="8">
        <v>2851853</v>
      </c>
      <c r="R289" s="3" t="s">
        <v>36</v>
      </c>
      <c r="S289" s="18">
        <v>9</v>
      </c>
    </row>
    <row r="290" spans="1:20" outlineLevel="2">
      <c r="D290" s="56"/>
      <c r="E290" s="69" t="s">
        <v>1963</v>
      </c>
      <c r="F290" s="4"/>
      <c r="G290" s="3"/>
      <c r="H290" s="3"/>
      <c r="I290" s="4"/>
      <c r="J290" s="22"/>
      <c r="K290" s="3"/>
      <c r="L290" s="4"/>
      <c r="M290" s="7">
        <f>SUBTOTAL(9,M289:M289)</f>
        <v>1</v>
      </c>
      <c r="N290" s="8"/>
      <c r="O290" s="8">
        <f>SUBTOTAL(9,O289:O289)</f>
        <v>4000000</v>
      </c>
      <c r="P290" s="8"/>
      <c r="Q290" s="8">
        <f>SUBTOTAL(9,Q289:Q289)</f>
        <v>2851853</v>
      </c>
      <c r="R290" s="3"/>
      <c r="S290" s="18"/>
    </row>
    <row r="291" spans="1:20" outlineLevel="3">
      <c r="A291" s="1" t="s">
        <v>38</v>
      </c>
      <c r="B291" s="1">
        <v>12115</v>
      </c>
      <c r="C291" s="1">
        <v>12115080</v>
      </c>
      <c r="D291" s="56" t="s">
        <v>553</v>
      </c>
      <c r="E291" s="4" t="s">
        <v>579</v>
      </c>
      <c r="F291" s="4" t="s">
        <v>30</v>
      </c>
      <c r="G291" s="3">
        <v>39121011</v>
      </c>
      <c r="H291" s="3" t="s">
        <v>195</v>
      </c>
      <c r="I291" s="4" t="s">
        <v>61</v>
      </c>
      <c r="J291" s="22" t="s">
        <v>196</v>
      </c>
      <c r="K291" s="3">
        <v>3323199</v>
      </c>
      <c r="L291" s="4"/>
      <c r="M291" s="7">
        <v>1</v>
      </c>
      <c r="N291" s="8">
        <v>4021600</v>
      </c>
      <c r="O291" s="8">
        <v>4021600</v>
      </c>
      <c r="P291" s="8">
        <v>260659</v>
      </c>
      <c r="Q291" s="8">
        <v>3760941</v>
      </c>
      <c r="R291" s="3" t="s">
        <v>580</v>
      </c>
      <c r="S291" s="18">
        <v>9</v>
      </c>
    </row>
    <row r="292" spans="1:20" outlineLevel="2">
      <c r="D292" s="56"/>
      <c r="E292" s="69" t="s">
        <v>1964</v>
      </c>
      <c r="F292" s="4"/>
      <c r="G292" s="3"/>
      <c r="H292" s="3"/>
      <c r="I292" s="4"/>
      <c r="J292" s="22"/>
      <c r="K292" s="3"/>
      <c r="L292" s="4"/>
      <c r="M292" s="7">
        <f>SUBTOTAL(9,M291:M291)</f>
        <v>1</v>
      </c>
      <c r="N292" s="8"/>
      <c r="O292" s="8">
        <f>SUBTOTAL(9,O291:O291)</f>
        <v>4021600</v>
      </c>
      <c r="P292" s="8"/>
      <c r="Q292" s="8">
        <f>SUBTOTAL(9,Q291:Q291)</f>
        <v>3760941</v>
      </c>
      <c r="R292" s="3"/>
      <c r="S292" s="18"/>
    </row>
    <row r="293" spans="1:20" outlineLevel="3">
      <c r="A293" s="1" t="s">
        <v>38</v>
      </c>
      <c r="B293" s="1">
        <v>12115</v>
      </c>
      <c r="C293" s="1">
        <v>12115090</v>
      </c>
      <c r="D293" s="56" t="s">
        <v>553</v>
      </c>
      <c r="E293" s="4" t="s">
        <v>581</v>
      </c>
      <c r="F293" s="4" t="s">
        <v>30</v>
      </c>
      <c r="G293" s="3">
        <v>39121011</v>
      </c>
      <c r="H293" s="3" t="s">
        <v>195</v>
      </c>
      <c r="I293" s="4" t="s">
        <v>61</v>
      </c>
      <c r="J293" s="22" t="s">
        <v>196</v>
      </c>
      <c r="K293" s="3">
        <v>3323198</v>
      </c>
      <c r="L293" s="4"/>
      <c r="M293" s="7">
        <v>1</v>
      </c>
      <c r="N293" s="8">
        <v>4021600</v>
      </c>
      <c r="O293" s="8">
        <v>4021600</v>
      </c>
      <c r="P293" s="8">
        <v>260659</v>
      </c>
      <c r="Q293" s="8">
        <v>3760941</v>
      </c>
      <c r="R293" s="3" t="s">
        <v>580</v>
      </c>
      <c r="S293" s="18">
        <v>9</v>
      </c>
    </row>
    <row r="294" spans="1:20" outlineLevel="2">
      <c r="D294" s="56"/>
      <c r="E294" s="69" t="s">
        <v>1965</v>
      </c>
      <c r="F294" s="4"/>
      <c r="G294" s="3"/>
      <c r="H294" s="3"/>
      <c r="I294" s="4"/>
      <c r="J294" s="22"/>
      <c r="K294" s="3"/>
      <c r="L294" s="4"/>
      <c r="M294" s="7">
        <f>SUBTOTAL(9,M293:M293)</f>
        <v>1</v>
      </c>
      <c r="N294" s="8"/>
      <c r="O294" s="8">
        <f>SUBTOTAL(9,O293:O293)</f>
        <v>4021600</v>
      </c>
      <c r="P294" s="8"/>
      <c r="Q294" s="8">
        <f>SUBTOTAL(9,Q293:Q293)</f>
        <v>3760941</v>
      </c>
      <c r="R294" s="3"/>
      <c r="S294" s="18"/>
    </row>
    <row r="295" spans="1:20" outlineLevel="3">
      <c r="A295" s="1" t="s">
        <v>38</v>
      </c>
      <c r="B295" s="1">
        <v>12115</v>
      </c>
      <c r="C295" s="1">
        <v>12115220</v>
      </c>
      <c r="D295" s="56" t="s">
        <v>553</v>
      </c>
      <c r="E295" s="4" t="s">
        <v>582</v>
      </c>
      <c r="F295" s="4" t="s">
        <v>30</v>
      </c>
      <c r="G295" s="3">
        <v>39121011</v>
      </c>
      <c r="H295" s="3" t="s">
        <v>583</v>
      </c>
      <c r="I295" s="4" t="s">
        <v>61</v>
      </c>
      <c r="J295" s="22" t="s">
        <v>584</v>
      </c>
      <c r="K295" s="3">
        <v>2953383</v>
      </c>
      <c r="L295" s="4"/>
      <c r="M295" s="7">
        <v>1</v>
      </c>
      <c r="N295" s="8">
        <v>5258240</v>
      </c>
      <c r="O295" s="8">
        <v>5258240</v>
      </c>
      <c r="P295" s="8">
        <v>2385679</v>
      </c>
      <c r="Q295" s="8">
        <v>2872561</v>
      </c>
      <c r="R295" s="3" t="s">
        <v>585</v>
      </c>
      <c r="S295" s="18">
        <v>9</v>
      </c>
    </row>
    <row r="296" spans="1:20" outlineLevel="2">
      <c r="D296" s="56"/>
      <c r="E296" s="69" t="s">
        <v>1966</v>
      </c>
      <c r="F296" s="4"/>
      <c r="G296" s="3"/>
      <c r="H296" s="3"/>
      <c r="I296" s="4"/>
      <c r="J296" s="22"/>
      <c r="K296" s="3"/>
      <c r="L296" s="4"/>
      <c r="M296" s="7">
        <f>SUBTOTAL(9,M295:M295)</f>
        <v>1</v>
      </c>
      <c r="N296" s="8"/>
      <c r="O296" s="8">
        <f>SUBTOTAL(9,O295:O295)</f>
        <v>5258240</v>
      </c>
      <c r="P296" s="8"/>
      <c r="Q296" s="8">
        <f>SUBTOTAL(9,Q295:Q295)</f>
        <v>2872561</v>
      </c>
      <c r="R296" s="3"/>
      <c r="S296" s="18"/>
    </row>
    <row r="297" spans="1:20" outlineLevel="1">
      <c r="D297" s="67" t="s">
        <v>1837</v>
      </c>
      <c r="E297" s="4"/>
      <c r="F297" s="4"/>
      <c r="G297" s="3"/>
      <c r="H297" s="3"/>
      <c r="I297" s="4"/>
      <c r="J297" s="22"/>
      <c r="K297" s="3"/>
      <c r="L297" s="4"/>
      <c r="M297" s="7">
        <f>SUBTOTAL(9,M274:M295)</f>
        <v>14</v>
      </c>
      <c r="N297" s="8"/>
      <c r="O297" s="8">
        <f>SUBTOTAL(9,O274:O295)</f>
        <v>381147007</v>
      </c>
      <c r="P297" s="8"/>
      <c r="Q297" s="8">
        <f>SUBTOTAL(9,Q274:Q295)</f>
        <v>282347861</v>
      </c>
      <c r="R297" s="3"/>
      <c r="S297" s="18"/>
    </row>
    <row r="298" spans="1:20" outlineLevel="3">
      <c r="A298" s="1" t="s">
        <v>38</v>
      </c>
      <c r="B298" s="1">
        <v>12117</v>
      </c>
      <c r="C298" s="1">
        <v>12117011</v>
      </c>
      <c r="D298" s="56" t="s">
        <v>586</v>
      </c>
      <c r="E298" s="4" t="s">
        <v>587</v>
      </c>
      <c r="F298" s="4" t="s">
        <v>30</v>
      </c>
      <c r="G298" s="3">
        <v>39121011</v>
      </c>
      <c r="H298" s="3" t="s">
        <v>588</v>
      </c>
      <c r="I298" s="4" t="s">
        <v>61</v>
      </c>
      <c r="J298" s="22" t="s">
        <v>589</v>
      </c>
      <c r="K298" s="3">
        <v>3108582</v>
      </c>
      <c r="L298" s="4"/>
      <c r="M298" s="7">
        <v>1</v>
      </c>
      <c r="N298" s="8">
        <v>8746980</v>
      </c>
      <c r="O298" s="8">
        <v>8746980</v>
      </c>
      <c r="P298" s="8">
        <v>2996649</v>
      </c>
      <c r="Q298" s="8">
        <v>5750331</v>
      </c>
      <c r="R298" s="3" t="s">
        <v>482</v>
      </c>
      <c r="S298" s="18">
        <v>9</v>
      </c>
    </row>
    <row r="299" spans="1:20" outlineLevel="3">
      <c r="A299" s="1" t="s">
        <v>28</v>
      </c>
      <c r="B299" s="1">
        <v>12117</v>
      </c>
      <c r="C299" s="1">
        <v>12117011</v>
      </c>
      <c r="D299" s="56" t="s">
        <v>586</v>
      </c>
      <c r="E299" s="4" t="s">
        <v>587</v>
      </c>
      <c r="F299" s="4" t="s">
        <v>30</v>
      </c>
      <c r="G299" s="3">
        <v>45111616</v>
      </c>
      <c r="H299" s="3" t="s">
        <v>590</v>
      </c>
      <c r="I299" s="4" t="s">
        <v>32</v>
      </c>
      <c r="J299" s="22" t="s">
        <v>591</v>
      </c>
      <c r="K299" s="3">
        <v>3326357</v>
      </c>
      <c r="L299" s="4"/>
      <c r="M299" s="7">
        <v>1</v>
      </c>
      <c r="N299" s="8">
        <v>1271830</v>
      </c>
      <c r="O299" s="8">
        <v>1271830</v>
      </c>
      <c r="P299" s="8">
        <v>90845</v>
      </c>
      <c r="Q299" s="8">
        <v>1180985</v>
      </c>
      <c r="R299" s="3" t="s">
        <v>592</v>
      </c>
      <c r="S299" s="18">
        <v>7</v>
      </c>
      <c r="T299" s="1" t="s">
        <v>593</v>
      </c>
    </row>
    <row r="300" spans="1:20" outlineLevel="3">
      <c r="A300" s="1" t="s">
        <v>38</v>
      </c>
      <c r="B300" s="1">
        <v>12117</v>
      </c>
      <c r="C300" s="1">
        <v>12117011</v>
      </c>
      <c r="D300" s="56" t="s">
        <v>586</v>
      </c>
      <c r="E300" s="4" t="s">
        <v>587</v>
      </c>
      <c r="F300" s="4" t="s">
        <v>30</v>
      </c>
      <c r="G300" s="3">
        <v>52161545</v>
      </c>
      <c r="H300" s="3" t="s">
        <v>594</v>
      </c>
      <c r="I300" s="4" t="s">
        <v>93</v>
      </c>
      <c r="J300" s="22" t="s">
        <v>595</v>
      </c>
      <c r="K300" s="3">
        <v>3173192</v>
      </c>
      <c r="L300" s="4"/>
      <c r="M300" s="7">
        <v>1</v>
      </c>
      <c r="N300" s="8">
        <v>1576333</v>
      </c>
      <c r="O300" s="8">
        <v>1576333</v>
      </c>
      <c r="P300" s="8">
        <v>569231</v>
      </c>
      <c r="Q300" s="8">
        <v>1007102</v>
      </c>
      <c r="R300" s="3" t="s">
        <v>596</v>
      </c>
      <c r="S300" s="18">
        <v>6</v>
      </c>
      <c r="T300" s="1" t="s">
        <v>597</v>
      </c>
    </row>
    <row r="301" spans="1:20" outlineLevel="3">
      <c r="A301" s="1" t="s">
        <v>38</v>
      </c>
      <c r="B301" s="1">
        <v>12117</v>
      </c>
      <c r="C301" s="1">
        <v>12117011</v>
      </c>
      <c r="D301" s="56" t="s">
        <v>586</v>
      </c>
      <c r="E301" s="4" t="s">
        <v>587</v>
      </c>
      <c r="F301" s="4" t="s">
        <v>30</v>
      </c>
      <c r="G301" s="3">
        <v>52161545</v>
      </c>
      <c r="H301" s="3" t="s">
        <v>594</v>
      </c>
      <c r="I301" s="4" t="s">
        <v>93</v>
      </c>
      <c r="J301" s="22" t="s">
        <v>595</v>
      </c>
      <c r="K301" s="3">
        <v>3173193</v>
      </c>
      <c r="L301" s="4"/>
      <c r="M301" s="7">
        <v>1</v>
      </c>
      <c r="N301" s="8">
        <v>1576333</v>
      </c>
      <c r="O301" s="8">
        <v>1576333</v>
      </c>
      <c r="P301" s="8">
        <v>569231</v>
      </c>
      <c r="Q301" s="8">
        <v>1007102</v>
      </c>
      <c r="R301" s="3" t="s">
        <v>596</v>
      </c>
      <c r="S301" s="18">
        <v>6</v>
      </c>
      <c r="T301" s="1" t="s">
        <v>597</v>
      </c>
    </row>
    <row r="302" spans="1:20" outlineLevel="3">
      <c r="A302" s="1" t="s">
        <v>38</v>
      </c>
      <c r="B302" s="1">
        <v>12117</v>
      </c>
      <c r="C302" s="1">
        <v>12117011</v>
      </c>
      <c r="D302" s="56" t="s">
        <v>586</v>
      </c>
      <c r="E302" s="4" t="s">
        <v>587</v>
      </c>
      <c r="F302" s="4" t="s">
        <v>30</v>
      </c>
      <c r="G302" s="3">
        <v>52161545</v>
      </c>
      <c r="H302" s="3" t="s">
        <v>594</v>
      </c>
      <c r="I302" s="4" t="s">
        <v>93</v>
      </c>
      <c r="J302" s="22" t="s">
        <v>595</v>
      </c>
      <c r="K302" s="3">
        <v>3173194</v>
      </c>
      <c r="L302" s="4"/>
      <c r="M302" s="7">
        <v>1</v>
      </c>
      <c r="N302" s="8">
        <v>1576333</v>
      </c>
      <c r="O302" s="8">
        <v>1576333</v>
      </c>
      <c r="P302" s="8">
        <v>569231</v>
      </c>
      <c r="Q302" s="8">
        <v>1007102</v>
      </c>
      <c r="R302" s="3" t="s">
        <v>596</v>
      </c>
      <c r="S302" s="18">
        <v>6</v>
      </c>
      <c r="T302" s="1" t="s">
        <v>597</v>
      </c>
    </row>
    <row r="303" spans="1:20" outlineLevel="2">
      <c r="D303" s="56"/>
      <c r="E303" s="69" t="s">
        <v>1967</v>
      </c>
      <c r="F303" s="4"/>
      <c r="G303" s="3"/>
      <c r="H303" s="3"/>
      <c r="I303" s="4"/>
      <c r="J303" s="22"/>
      <c r="K303" s="3"/>
      <c r="L303" s="4"/>
      <c r="M303" s="7">
        <f>SUBTOTAL(9,M298:M302)</f>
        <v>5</v>
      </c>
      <c r="N303" s="8"/>
      <c r="O303" s="8">
        <f>SUBTOTAL(9,O298:O302)</f>
        <v>14747809</v>
      </c>
      <c r="P303" s="8"/>
      <c r="Q303" s="8">
        <f>SUBTOTAL(9,Q298:Q302)</f>
        <v>9952622</v>
      </c>
      <c r="R303" s="3"/>
      <c r="S303" s="18"/>
    </row>
    <row r="304" spans="1:20" outlineLevel="3">
      <c r="A304" s="1" t="s">
        <v>19</v>
      </c>
      <c r="B304" s="1">
        <v>12117</v>
      </c>
      <c r="C304" s="1">
        <v>12117012</v>
      </c>
      <c r="D304" s="56" t="s">
        <v>586</v>
      </c>
      <c r="E304" s="4" t="s">
        <v>598</v>
      </c>
      <c r="F304" s="4" t="s">
        <v>22</v>
      </c>
      <c r="G304" s="3">
        <v>44102198</v>
      </c>
      <c r="H304" s="3" t="s">
        <v>103</v>
      </c>
      <c r="I304" s="4" t="s">
        <v>104</v>
      </c>
      <c r="J304" s="22" t="s">
        <v>105</v>
      </c>
      <c r="K304" s="3">
        <v>2985913</v>
      </c>
      <c r="L304" s="4"/>
      <c r="M304" s="5">
        <v>1</v>
      </c>
      <c r="N304" s="6">
        <v>87573100</v>
      </c>
      <c r="O304" s="6">
        <v>86694958</v>
      </c>
      <c r="P304" s="6">
        <v>70800881</v>
      </c>
      <c r="Q304" s="6">
        <v>15894077</v>
      </c>
      <c r="R304" s="3" t="s">
        <v>106</v>
      </c>
      <c r="S304" s="18">
        <v>5</v>
      </c>
      <c r="T304" s="1" t="s">
        <v>599</v>
      </c>
    </row>
    <row r="305" spans="1:20" outlineLevel="3">
      <c r="A305" s="1" t="s">
        <v>19</v>
      </c>
      <c r="B305" s="1">
        <v>12117</v>
      </c>
      <c r="C305" s="1">
        <v>12117012</v>
      </c>
      <c r="D305" s="56" t="s">
        <v>586</v>
      </c>
      <c r="E305" s="4" t="s">
        <v>598</v>
      </c>
      <c r="F305" s="4" t="s">
        <v>22</v>
      </c>
      <c r="G305" s="3">
        <v>44102198</v>
      </c>
      <c r="H305" s="3" t="s">
        <v>103</v>
      </c>
      <c r="I305" s="4" t="s">
        <v>104</v>
      </c>
      <c r="J305" s="22" t="s">
        <v>105</v>
      </c>
      <c r="K305" s="3">
        <v>2985914</v>
      </c>
      <c r="L305" s="4"/>
      <c r="M305" s="5">
        <v>1</v>
      </c>
      <c r="N305" s="6">
        <v>87573100</v>
      </c>
      <c r="O305" s="6">
        <v>86694958</v>
      </c>
      <c r="P305" s="6">
        <v>70800881</v>
      </c>
      <c r="Q305" s="6">
        <v>15894077</v>
      </c>
      <c r="R305" s="3" t="s">
        <v>106</v>
      </c>
      <c r="S305" s="18">
        <v>5</v>
      </c>
      <c r="T305" s="1" t="s">
        <v>599</v>
      </c>
    </row>
    <row r="306" spans="1:20" outlineLevel="3">
      <c r="A306" s="1" t="s">
        <v>19</v>
      </c>
      <c r="B306" s="1">
        <v>12117</v>
      </c>
      <c r="C306" s="1">
        <v>12117012</v>
      </c>
      <c r="D306" s="56" t="s">
        <v>586</v>
      </c>
      <c r="E306" s="4" t="s">
        <v>598</v>
      </c>
      <c r="F306" s="4" t="s">
        <v>22</v>
      </c>
      <c r="G306" s="3">
        <v>44102198</v>
      </c>
      <c r="H306" s="3" t="s">
        <v>103</v>
      </c>
      <c r="I306" s="4" t="s">
        <v>104</v>
      </c>
      <c r="J306" s="22" t="s">
        <v>105</v>
      </c>
      <c r="K306" s="3">
        <v>2985915</v>
      </c>
      <c r="L306" s="4"/>
      <c r="M306" s="5">
        <v>1</v>
      </c>
      <c r="N306" s="6">
        <v>87573100</v>
      </c>
      <c r="O306" s="6">
        <v>86694958</v>
      </c>
      <c r="P306" s="6">
        <v>70800881</v>
      </c>
      <c r="Q306" s="6">
        <v>15894077</v>
      </c>
      <c r="R306" s="3" t="s">
        <v>106</v>
      </c>
      <c r="S306" s="18">
        <v>5</v>
      </c>
      <c r="T306" s="1" t="s">
        <v>599</v>
      </c>
    </row>
    <row r="307" spans="1:20" outlineLevel="2">
      <c r="D307" s="56"/>
      <c r="E307" s="69" t="s">
        <v>1968</v>
      </c>
      <c r="F307" s="4"/>
      <c r="G307" s="3"/>
      <c r="H307" s="3"/>
      <c r="I307" s="4"/>
      <c r="J307" s="22"/>
      <c r="K307" s="3"/>
      <c r="L307" s="4"/>
      <c r="M307" s="5">
        <f>SUBTOTAL(9,M304:M306)</f>
        <v>3</v>
      </c>
      <c r="N307" s="6"/>
      <c r="O307" s="6">
        <f>SUBTOTAL(9,O304:O306)</f>
        <v>260084874</v>
      </c>
      <c r="P307" s="6"/>
      <c r="Q307" s="6">
        <f>SUBTOTAL(9,Q304:Q306)</f>
        <v>47682231</v>
      </c>
      <c r="R307" s="3"/>
      <c r="S307" s="18"/>
    </row>
    <row r="308" spans="1:20" outlineLevel="3">
      <c r="A308" s="1" t="s">
        <v>38</v>
      </c>
      <c r="B308" s="1">
        <v>12117</v>
      </c>
      <c r="C308" s="1">
        <v>12117013</v>
      </c>
      <c r="D308" s="56" t="s">
        <v>586</v>
      </c>
      <c r="E308" s="4" t="s">
        <v>600</v>
      </c>
      <c r="F308" s="4" t="s">
        <v>30</v>
      </c>
      <c r="G308" s="3">
        <v>45111616</v>
      </c>
      <c r="H308" s="3" t="s">
        <v>550</v>
      </c>
      <c r="I308" s="4" t="s">
        <v>32</v>
      </c>
      <c r="J308" s="22" t="s">
        <v>551</v>
      </c>
      <c r="K308" s="3">
        <v>3108430</v>
      </c>
      <c r="L308" s="4"/>
      <c r="M308" s="7">
        <v>1</v>
      </c>
      <c r="N308" s="8">
        <v>2150000</v>
      </c>
      <c r="O308" s="8">
        <v>2150000</v>
      </c>
      <c r="P308" s="8">
        <v>947021</v>
      </c>
      <c r="Q308" s="8">
        <v>1202979</v>
      </c>
      <c r="R308" s="3" t="s">
        <v>601</v>
      </c>
      <c r="S308" s="18">
        <v>7</v>
      </c>
      <c r="T308" s="1" t="s">
        <v>602</v>
      </c>
    </row>
    <row r="309" spans="1:20" outlineLevel="3">
      <c r="A309" s="1" t="s">
        <v>19</v>
      </c>
      <c r="B309" s="1">
        <v>12117</v>
      </c>
      <c r="C309" s="1">
        <v>12117013</v>
      </c>
      <c r="D309" s="56" t="s">
        <v>586</v>
      </c>
      <c r="E309" s="4" t="s">
        <v>600</v>
      </c>
      <c r="F309" s="4" t="s">
        <v>30</v>
      </c>
      <c r="G309" s="3">
        <v>52161545</v>
      </c>
      <c r="H309" s="3" t="s">
        <v>189</v>
      </c>
      <c r="I309" s="4" t="s">
        <v>93</v>
      </c>
      <c r="J309" s="22" t="s">
        <v>190</v>
      </c>
      <c r="K309" s="3">
        <v>3316927</v>
      </c>
      <c r="L309" s="4"/>
      <c r="M309" s="5">
        <v>1</v>
      </c>
      <c r="N309" s="6">
        <v>1737000</v>
      </c>
      <c r="O309" s="6">
        <v>1720646</v>
      </c>
      <c r="P309" s="6">
        <v>215487</v>
      </c>
      <c r="Q309" s="6">
        <v>1505159</v>
      </c>
      <c r="R309" s="3" t="s">
        <v>603</v>
      </c>
      <c r="S309" s="18">
        <v>6</v>
      </c>
      <c r="T309" s="1" t="s">
        <v>604</v>
      </c>
    </row>
    <row r="310" spans="1:20" outlineLevel="2">
      <c r="D310" s="56"/>
      <c r="E310" s="69" t="s">
        <v>1969</v>
      </c>
      <c r="F310" s="4"/>
      <c r="G310" s="3"/>
      <c r="H310" s="3"/>
      <c r="I310" s="4"/>
      <c r="J310" s="22"/>
      <c r="K310" s="3"/>
      <c r="L310" s="4"/>
      <c r="M310" s="5">
        <f>SUBTOTAL(9,M308:M309)</f>
        <v>2</v>
      </c>
      <c r="N310" s="6"/>
      <c r="O310" s="6">
        <f>SUBTOTAL(9,O308:O309)</f>
        <v>3870646</v>
      </c>
      <c r="P310" s="6"/>
      <c r="Q310" s="6">
        <f>SUBTOTAL(9,Q308:Q309)</f>
        <v>2708138</v>
      </c>
      <c r="R310" s="3"/>
      <c r="S310" s="18"/>
    </row>
    <row r="311" spans="1:20" outlineLevel="3">
      <c r="A311" s="1" t="s">
        <v>38</v>
      </c>
      <c r="B311" s="1">
        <v>12117</v>
      </c>
      <c r="C311" s="1">
        <v>12117020</v>
      </c>
      <c r="D311" s="56" t="s">
        <v>586</v>
      </c>
      <c r="E311" s="4" t="s">
        <v>605</v>
      </c>
      <c r="F311" s="4" t="s">
        <v>30</v>
      </c>
      <c r="G311" s="3">
        <v>39121011</v>
      </c>
      <c r="H311" s="3" t="s">
        <v>310</v>
      </c>
      <c r="I311" s="4" t="s">
        <v>61</v>
      </c>
      <c r="J311" s="22" t="s">
        <v>311</v>
      </c>
      <c r="K311" s="3">
        <v>2991711</v>
      </c>
      <c r="L311" s="4"/>
      <c r="M311" s="7">
        <v>1</v>
      </c>
      <c r="N311" s="8">
        <v>2218900</v>
      </c>
      <c r="O311" s="8">
        <v>2218900</v>
      </c>
      <c r="P311" s="8">
        <v>945085</v>
      </c>
      <c r="Q311" s="8">
        <v>1273815</v>
      </c>
      <c r="R311" s="3" t="s">
        <v>401</v>
      </c>
      <c r="S311" s="18">
        <v>9</v>
      </c>
      <c r="T311" s="1" t="s">
        <v>606</v>
      </c>
    </row>
    <row r="312" spans="1:20" outlineLevel="2">
      <c r="D312" s="56"/>
      <c r="E312" s="69" t="s">
        <v>1970</v>
      </c>
      <c r="F312" s="4"/>
      <c r="G312" s="3"/>
      <c r="H312" s="3"/>
      <c r="I312" s="4"/>
      <c r="J312" s="22"/>
      <c r="K312" s="3"/>
      <c r="L312" s="4"/>
      <c r="M312" s="7">
        <f>SUBTOTAL(9,M311:M311)</f>
        <v>1</v>
      </c>
      <c r="N312" s="8"/>
      <c r="O312" s="8">
        <f>SUBTOTAL(9,O311:O311)</f>
        <v>2218900</v>
      </c>
      <c r="P312" s="8"/>
      <c r="Q312" s="8">
        <f>SUBTOTAL(9,Q311:Q311)</f>
        <v>1273815</v>
      </c>
      <c r="R312" s="3"/>
      <c r="S312" s="18"/>
    </row>
    <row r="313" spans="1:20" outlineLevel="3">
      <c r="A313" s="1" t="s">
        <v>38</v>
      </c>
      <c r="B313" s="1">
        <v>12117</v>
      </c>
      <c r="C313" s="1">
        <v>12117050</v>
      </c>
      <c r="D313" s="56" t="s">
        <v>586</v>
      </c>
      <c r="E313" s="4" t="s">
        <v>607</v>
      </c>
      <c r="F313" s="4" t="s">
        <v>30</v>
      </c>
      <c r="G313" s="3">
        <v>39121011</v>
      </c>
      <c r="H313" s="3" t="s">
        <v>195</v>
      </c>
      <c r="I313" s="4" t="s">
        <v>61</v>
      </c>
      <c r="J313" s="22" t="s">
        <v>196</v>
      </c>
      <c r="K313" s="3">
        <v>3136110</v>
      </c>
      <c r="L313" s="4"/>
      <c r="M313" s="7">
        <v>1</v>
      </c>
      <c r="N313" s="8">
        <v>4000000</v>
      </c>
      <c r="O313" s="8">
        <v>4000000</v>
      </c>
      <c r="P313" s="8">
        <v>1148147</v>
      </c>
      <c r="Q313" s="8">
        <v>2851853</v>
      </c>
      <c r="R313" s="3" t="s">
        <v>53</v>
      </c>
      <c r="S313" s="18">
        <v>9</v>
      </c>
    </row>
    <row r="314" spans="1:20" outlineLevel="2">
      <c r="D314" s="56"/>
      <c r="E314" s="69" t="s">
        <v>1971</v>
      </c>
      <c r="F314" s="4"/>
      <c r="G314" s="3"/>
      <c r="H314" s="3"/>
      <c r="I314" s="4"/>
      <c r="J314" s="22"/>
      <c r="K314" s="3"/>
      <c r="L314" s="4"/>
      <c r="M314" s="7">
        <f>SUBTOTAL(9,M313:M313)</f>
        <v>1</v>
      </c>
      <c r="N314" s="8"/>
      <c r="O314" s="8">
        <f>SUBTOTAL(9,O313:O313)</f>
        <v>4000000</v>
      </c>
      <c r="P314" s="8"/>
      <c r="Q314" s="8">
        <f>SUBTOTAL(9,Q313:Q313)</f>
        <v>2851853</v>
      </c>
      <c r="R314" s="3"/>
      <c r="S314" s="18"/>
    </row>
    <row r="315" spans="1:20" outlineLevel="3">
      <c r="A315" s="1" t="s">
        <v>38</v>
      </c>
      <c r="B315" s="1">
        <v>12117</v>
      </c>
      <c r="C315" s="1">
        <v>12117060</v>
      </c>
      <c r="D315" s="56" t="s">
        <v>586</v>
      </c>
      <c r="E315" s="4" t="s">
        <v>608</v>
      </c>
      <c r="F315" s="4" t="s">
        <v>30</v>
      </c>
      <c r="G315" s="3">
        <v>39121011</v>
      </c>
      <c r="H315" s="3" t="s">
        <v>195</v>
      </c>
      <c r="I315" s="4" t="s">
        <v>61</v>
      </c>
      <c r="J315" s="22" t="s">
        <v>196</v>
      </c>
      <c r="K315" s="3">
        <v>3136111</v>
      </c>
      <c r="L315" s="4"/>
      <c r="M315" s="7">
        <v>1</v>
      </c>
      <c r="N315" s="8">
        <v>4000000</v>
      </c>
      <c r="O315" s="8">
        <v>4000000</v>
      </c>
      <c r="P315" s="8">
        <v>1148147</v>
      </c>
      <c r="Q315" s="8">
        <v>2851853</v>
      </c>
      <c r="R315" s="3" t="s">
        <v>53</v>
      </c>
      <c r="S315" s="18">
        <v>9</v>
      </c>
    </row>
    <row r="316" spans="1:20" outlineLevel="3">
      <c r="A316" s="1" t="s">
        <v>19</v>
      </c>
      <c r="B316" s="1">
        <v>12117</v>
      </c>
      <c r="C316" s="1">
        <v>12117060</v>
      </c>
      <c r="D316" s="56" t="s">
        <v>586</v>
      </c>
      <c r="E316" s="4" t="s">
        <v>608</v>
      </c>
      <c r="F316" s="4" t="s">
        <v>30</v>
      </c>
      <c r="G316" s="3">
        <v>46171610</v>
      </c>
      <c r="H316" s="3" t="s">
        <v>609</v>
      </c>
      <c r="I316" s="4" t="s">
        <v>88</v>
      </c>
      <c r="J316" s="22" t="s">
        <v>610</v>
      </c>
      <c r="K316" s="3">
        <v>2271823</v>
      </c>
      <c r="L316" s="4"/>
      <c r="M316" s="5">
        <v>1</v>
      </c>
      <c r="N316" s="6">
        <v>8675181</v>
      </c>
      <c r="O316" s="6">
        <v>8675181</v>
      </c>
      <c r="P316" s="6">
        <v>0</v>
      </c>
      <c r="Q316" s="6">
        <v>8675181</v>
      </c>
      <c r="R316" s="3" t="s">
        <v>298</v>
      </c>
      <c r="S316" s="18">
        <v>8</v>
      </c>
    </row>
    <row r="317" spans="1:20" outlineLevel="2">
      <c r="D317" s="56"/>
      <c r="E317" s="69" t="s">
        <v>1972</v>
      </c>
      <c r="F317" s="4"/>
      <c r="G317" s="3"/>
      <c r="H317" s="3"/>
      <c r="I317" s="4"/>
      <c r="J317" s="22"/>
      <c r="K317" s="3"/>
      <c r="L317" s="4"/>
      <c r="M317" s="5">
        <f>SUBTOTAL(9,M315:M316)</f>
        <v>2</v>
      </c>
      <c r="N317" s="6"/>
      <c r="O317" s="6">
        <f>SUBTOTAL(9,O315:O316)</f>
        <v>12675181</v>
      </c>
      <c r="P317" s="6"/>
      <c r="Q317" s="6">
        <f>SUBTOTAL(9,Q315:Q316)</f>
        <v>11527034</v>
      </c>
      <c r="R317" s="3"/>
      <c r="S317" s="18"/>
    </row>
    <row r="318" spans="1:20" outlineLevel="3">
      <c r="A318" s="1" t="s">
        <v>38</v>
      </c>
      <c r="B318" s="1">
        <v>12117</v>
      </c>
      <c r="C318" s="1">
        <v>12117070</v>
      </c>
      <c r="D318" s="56" t="s">
        <v>586</v>
      </c>
      <c r="E318" s="4" t="s">
        <v>611</v>
      </c>
      <c r="F318" s="4" t="s">
        <v>30</v>
      </c>
      <c r="G318" s="3">
        <v>39121011</v>
      </c>
      <c r="H318" s="3" t="s">
        <v>195</v>
      </c>
      <c r="I318" s="4" t="s">
        <v>61</v>
      </c>
      <c r="J318" s="22" t="s">
        <v>196</v>
      </c>
      <c r="K318" s="3">
        <v>2991714</v>
      </c>
      <c r="L318" s="4"/>
      <c r="M318" s="7">
        <v>1</v>
      </c>
      <c r="N318" s="8">
        <v>4018900</v>
      </c>
      <c r="O318" s="8">
        <v>4018900</v>
      </c>
      <c r="P318" s="8">
        <v>1711752</v>
      </c>
      <c r="Q318" s="8">
        <v>2307148</v>
      </c>
      <c r="R318" s="3" t="s">
        <v>401</v>
      </c>
      <c r="S318" s="18">
        <v>9</v>
      </c>
    </row>
    <row r="319" spans="1:20" outlineLevel="2">
      <c r="D319" s="56"/>
      <c r="E319" s="69" t="s">
        <v>1973</v>
      </c>
      <c r="F319" s="4"/>
      <c r="G319" s="3"/>
      <c r="H319" s="3"/>
      <c r="I319" s="4"/>
      <c r="J319" s="22"/>
      <c r="K319" s="3"/>
      <c r="L319" s="4"/>
      <c r="M319" s="7">
        <f>SUBTOTAL(9,M318:M318)</f>
        <v>1</v>
      </c>
      <c r="N319" s="8"/>
      <c r="O319" s="8">
        <f>SUBTOTAL(9,O318:O318)</f>
        <v>4018900</v>
      </c>
      <c r="P319" s="8"/>
      <c r="Q319" s="8">
        <f>SUBTOTAL(9,Q318:Q318)</f>
        <v>2307148</v>
      </c>
      <c r="R319" s="3"/>
      <c r="S319" s="18"/>
    </row>
    <row r="320" spans="1:20" outlineLevel="3">
      <c r="A320" s="1" t="s">
        <v>38</v>
      </c>
      <c r="B320" s="1">
        <v>12117</v>
      </c>
      <c r="C320" s="1">
        <v>12117100</v>
      </c>
      <c r="D320" s="56" t="s">
        <v>586</v>
      </c>
      <c r="E320" s="4" t="s">
        <v>612</v>
      </c>
      <c r="F320" s="4" t="s">
        <v>30</v>
      </c>
      <c r="G320" s="3">
        <v>39121011</v>
      </c>
      <c r="H320" s="3" t="s">
        <v>310</v>
      </c>
      <c r="I320" s="4" t="s">
        <v>61</v>
      </c>
      <c r="J320" s="22" t="s">
        <v>311</v>
      </c>
      <c r="K320" s="3">
        <v>2991712</v>
      </c>
      <c r="L320" s="4"/>
      <c r="M320" s="7">
        <v>1</v>
      </c>
      <c r="N320" s="8">
        <v>2218900</v>
      </c>
      <c r="O320" s="8">
        <v>2218900</v>
      </c>
      <c r="P320" s="8">
        <v>945085</v>
      </c>
      <c r="Q320" s="8">
        <v>1273815</v>
      </c>
      <c r="R320" s="3" t="s">
        <v>401</v>
      </c>
      <c r="S320" s="18">
        <v>9</v>
      </c>
      <c r="T320" s="1" t="s">
        <v>606</v>
      </c>
    </row>
    <row r="321" spans="1:20" outlineLevel="3">
      <c r="A321" s="1" t="s">
        <v>19</v>
      </c>
      <c r="B321" s="1">
        <v>12117</v>
      </c>
      <c r="C321" s="1">
        <v>12117100</v>
      </c>
      <c r="D321" s="56" t="s">
        <v>586</v>
      </c>
      <c r="E321" s="4" t="s">
        <v>612</v>
      </c>
      <c r="F321" s="4" t="s">
        <v>30</v>
      </c>
      <c r="G321" s="3">
        <v>52161545</v>
      </c>
      <c r="H321" s="3" t="s">
        <v>613</v>
      </c>
      <c r="I321" s="4" t="s">
        <v>93</v>
      </c>
      <c r="J321" s="22" t="s">
        <v>614</v>
      </c>
      <c r="K321" s="3">
        <v>3136473</v>
      </c>
      <c r="L321" s="4"/>
      <c r="M321" s="5">
        <v>1</v>
      </c>
      <c r="N321" s="6">
        <v>1809000</v>
      </c>
      <c r="O321" s="6">
        <v>1790814</v>
      </c>
      <c r="P321" s="6">
        <v>771042</v>
      </c>
      <c r="Q321" s="6">
        <v>1019772</v>
      </c>
      <c r="R321" s="3" t="s">
        <v>53</v>
      </c>
      <c r="S321" s="18">
        <v>6</v>
      </c>
      <c r="T321" s="1" t="s">
        <v>615</v>
      </c>
    </row>
    <row r="322" spans="1:20" outlineLevel="2">
      <c r="D322" s="56"/>
      <c r="E322" s="69" t="s">
        <v>1974</v>
      </c>
      <c r="F322" s="4"/>
      <c r="G322" s="3"/>
      <c r="H322" s="3"/>
      <c r="I322" s="4"/>
      <c r="J322" s="22"/>
      <c r="K322" s="3"/>
      <c r="L322" s="4"/>
      <c r="M322" s="5">
        <f>SUBTOTAL(9,M320:M321)</f>
        <v>2</v>
      </c>
      <c r="N322" s="6"/>
      <c r="O322" s="6">
        <f>SUBTOTAL(9,O320:O321)</f>
        <v>4009714</v>
      </c>
      <c r="P322" s="6"/>
      <c r="Q322" s="6">
        <f>SUBTOTAL(9,Q320:Q321)</f>
        <v>2293587</v>
      </c>
      <c r="R322" s="3"/>
      <c r="S322" s="18"/>
    </row>
    <row r="323" spans="1:20" outlineLevel="1">
      <c r="D323" s="67" t="s">
        <v>1838</v>
      </c>
      <c r="E323" s="4"/>
      <c r="F323" s="4"/>
      <c r="G323" s="3"/>
      <c r="H323" s="3"/>
      <c r="I323" s="4"/>
      <c r="J323" s="22"/>
      <c r="K323" s="3"/>
      <c r="L323" s="4"/>
      <c r="M323" s="5">
        <f>SUBTOTAL(9,M298:M321)</f>
        <v>17</v>
      </c>
      <c r="N323" s="6"/>
      <c r="O323" s="6">
        <f>SUBTOTAL(9,O298:O321)</f>
        <v>305626024</v>
      </c>
      <c r="P323" s="6"/>
      <c r="Q323" s="6">
        <f>SUBTOTAL(9,Q298:Q321)</f>
        <v>80596428</v>
      </c>
      <c r="R323" s="3"/>
      <c r="S323" s="18"/>
    </row>
    <row r="324" spans="1:20" outlineLevel="3">
      <c r="A324" s="1" t="s">
        <v>38</v>
      </c>
      <c r="B324" s="1">
        <v>12118</v>
      </c>
      <c r="C324" s="1">
        <v>12118011</v>
      </c>
      <c r="D324" s="56" t="s">
        <v>1784</v>
      </c>
      <c r="E324" s="4" t="s">
        <v>616</v>
      </c>
      <c r="F324" s="4" t="s">
        <v>40</v>
      </c>
      <c r="G324" s="3">
        <v>44101501</v>
      </c>
      <c r="H324" s="3" t="s">
        <v>617</v>
      </c>
      <c r="I324" s="4" t="s">
        <v>618</v>
      </c>
      <c r="J324" s="22" t="s">
        <v>619</v>
      </c>
      <c r="K324" s="3">
        <v>3281948</v>
      </c>
      <c r="L324" s="4"/>
      <c r="M324" s="7">
        <v>1</v>
      </c>
      <c r="N324" s="8">
        <v>6967420</v>
      </c>
      <c r="O324" s="8">
        <v>6967420</v>
      </c>
      <c r="P324" s="8">
        <v>1509608</v>
      </c>
      <c r="Q324" s="8">
        <v>5457812</v>
      </c>
      <c r="R324" s="3" t="s">
        <v>239</v>
      </c>
      <c r="S324" s="18">
        <v>5</v>
      </c>
      <c r="T324" s="1" t="s">
        <v>620</v>
      </c>
    </row>
    <row r="325" spans="1:20" outlineLevel="3">
      <c r="A325" s="1" t="s">
        <v>19</v>
      </c>
      <c r="B325" s="1">
        <v>12118</v>
      </c>
      <c r="C325" s="1">
        <v>12118011</v>
      </c>
      <c r="D325" s="56" t="s">
        <v>1784</v>
      </c>
      <c r="E325" s="4" t="s">
        <v>616</v>
      </c>
      <c r="F325" s="4" t="s">
        <v>30</v>
      </c>
      <c r="G325" s="3">
        <v>39121011</v>
      </c>
      <c r="H325" s="3" t="s">
        <v>621</v>
      </c>
      <c r="I325" s="4" t="s">
        <v>61</v>
      </c>
      <c r="J325" s="22" t="s">
        <v>622</v>
      </c>
      <c r="K325" s="3">
        <v>3312513</v>
      </c>
      <c r="L325" s="4"/>
      <c r="M325" s="5">
        <v>1</v>
      </c>
      <c r="N325" s="6">
        <v>15001560</v>
      </c>
      <c r="O325" s="6">
        <v>15001560</v>
      </c>
      <c r="P325" s="6">
        <v>1666839</v>
      </c>
      <c r="Q325" s="6">
        <v>13334721</v>
      </c>
      <c r="R325" s="3" t="s">
        <v>623</v>
      </c>
      <c r="S325" s="18">
        <v>9</v>
      </c>
      <c r="T325" s="1" t="s">
        <v>624</v>
      </c>
    </row>
    <row r="326" spans="1:20" outlineLevel="2">
      <c r="D326" s="56"/>
      <c r="E326" s="69" t="s">
        <v>1975</v>
      </c>
      <c r="F326" s="4"/>
      <c r="G326" s="3"/>
      <c r="H326" s="3"/>
      <c r="I326" s="4"/>
      <c r="J326" s="22"/>
      <c r="K326" s="3"/>
      <c r="L326" s="4"/>
      <c r="M326" s="5">
        <f>SUBTOTAL(9,M324:M325)</f>
        <v>2</v>
      </c>
      <c r="N326" s="6"/>
      <c r="O326" s="6">
        <f>SUBTOTAL(9,O324:O325)</f>
        <v>21968980</v>
      </c>
      <c r="P326" s="6"/>
      <c r="Q326" s="6">
        <f>SUBTOTAL(9,Q324:Q325)</f>
        <v>18792533</v>
      </c>
      <c r="R326" s="3"/>
      <c r="S326" s="18"/>
    </row>
    <row r="327" spans="1:20" outlineLevel="3">
      <c r="A327" s="1" t="s">
        <v>19</v>
      </c>
      <c r="B327" s="1">
        <v>12118</v>
      </c>
      <c r="C327" s="1">
        <v>12118012</v>
      </c>
      <c r="D327" s="56" t="s">
        <v>1784</v>
      </c>
      <c r="E327" s="4" t="s">
        <v>625</v>
      </c>
      <c r="F327" s="4" t="s">
        <v>40</v>
      </c>
      <c r="G327" s="3">
        <v>23152999</v>
      </c>
      <c r="H327" s="3" t="s">
        <v>626</v>
      </c>
      <c r="I327" s="4" t="s">
        <v>435</v>
      </c>
      <c r="J327" s="22" t="s">
        <v>627</v>
      </c>
      <c r="K327" s="3">
        <v>3252764</v>
      </c>
      <c r="L327" s="4"/>
      <c r="M327" s="5">
        <v>1</v>
      </c>
      <c r="N327" s="6">
        <v>95580400</v>
      </c>
      <c r="O327" s="6">
        <v>95580400</v>
      </c>
      <c r="P327" s="6">
        <v>10354543</v>
      </c>
      <c r="Q327" s="6">
        <v>85225857</v>
      </c>
      <c r="R327" s="3" t="s">
        <v>628</v>
      </c>
      <c r="S327" s="18">
        <v>10</v>
      </c>
      <c r="T327" s="1" t="s">
        <v>230</v>
      </c>
    </row>
    <row r="328" spans="1:20" outlineLevel="3">
      <c r="A328" s="1" t="s">
        <v>19</v>
      </c>
      <c r="B328" s="1">
        <v>12118</v>
      </c>
      <c r="C328" s="1">
        <v>12118012</v>
      </c>
      <c r="D328" s="56" t="s">
        <v>1784</v>
      </c>
      <c r="E328" s="4" t="s">
        <v>625</v>
      </c>
      <c r="F328" s="4" t="s">
        <v>40</v>
      </c>
      <c r="G328" s="3">
        <v>23152999</v>
      </c>
      <c r="H328" s="3" t="s">
        <v>626</v>
      </c>
      <c r="I328" s="4" t="s">
        <v>435</v>
      </c>
      <c r="J328" s="22" t="s">
        <v>627</v>
      </c>
      <c r="K328" s="3">
        <v>3252765</v>
      </c>
      <c r="L328" s="4"/>
      <c r="M328" s="5">
        <v>1</v>
      </c>
      <c r="N328" s="6">
        <v>95580400</v>
      </c>
      <c r="O328" s="6">
        <v>95580400</v>
      </c>
      <c r="P328" s="6">
        <v>10354543</v>
      </c>
      <c r="Q328" s="6">
        <v>85225857</v>
      </c>
      <c r="R328" s="3" t="s">
        <v>628</v>
      </c>
      <c r="S328" s="18">
        <v>10</v>
      </c>
      <c r="T328" s="1" t="s">
        <v>230</v>
      </c>
    </row>
    <row r="329" spans="1:20" outlineLevel="3">
      <c r="A329" s="1" t="s">
        <v>19</v>
      </c>
      <c r="B329" s="1">
        <v>12118</v>
      </c>
      <c r="C329" s="1">
        <v>12118012</v>
      </c>
      <c r="D329" s="56" t="s">
        <v>1784</v>
      </c>
      <c r="E329" s="4" t="s">
        <v>625</v>
      </c>
      <c r="F329" s="4" t="s">
        <v>40</v>
      </c>
      <c r="G329" s="3">
        <v>23152999</v>
      </c>
      <c r="H329" s="3" t="s">
        <v>626</v>
      </c>
      <c r="I329" s="4" t="s">
        <v>435</v>
      </c>
      <c r="J329" s="22" t="s">
        <v>627</v>
      </c>
      <c r="K329" s="3">
        <v>3252766</v>
      </c>
      <c r="L329" s="4"/>
      <c r="M329" s="5">
        <v>1</v>
      </c>
      <c r="N329" s="6">
        <v>95580400</v>
      </c>
      <c r="O329" s="6">
        <v>95580400</v>
      </c>
      <c r="P329" s="6">
        <v>10354543</v>
      </c>
      <c r="Q329" s="6">
        <v>85225857</v>
      </c>
      <c r="R329" s="3" t="s">
        <v>628</v>
      </c>
      <c r="S329" s="18">
        <v>10</v>
      </c>
      <c r="T329" s="1" t="s">
        <v>230</v>
      </c>
    </row>
    <row r="330" spans="1:20" outlineLevel="2">
      <c r="D330" s="56"/>
      <c r="E330" s="69" t="s">
        <v>1976</v>
      </c>
      <c r="F330" s="4"/>
      <c r="G330" s="3"/>
      <c r="H330" s="3"/>
      <c r="I330" s="4"/>
      <c r="J330" s="22"/>
      <c r="K330" s="3"/>
      <c r="L330" s="4"/>
      <c r="M330" s="5">
        <f>SUBTOTAL(9,M327:M329)</f>
        <v>3</v>
      </c>
      <c r="N330" s="6"/>
      <c r="O330" s="6">
        <f>SUBTOTAL(9,O327:O329)</f>
        <v>286741200</v>
      </c>
      <c r="P330" s="6"/>
      <c r="Q330" s="6">
        <f>SUBTOTAL(9,Q327:Q329)</f>
        <v>255677571</v>
      </c>
      <c r="R330" s="3"/>
      <c r="S330" s="18"/>
    </row>
    <row r="331" spans="1:20" outlineLevel="3">
      <c r="A331" s="1" t="s">
        <v>19</v>
      </c>
      <c r="B331" s="1">
        <v>12118</v>
      </c>
      <c r="C331" s="1">
        <v>12118014</v>
      </c>
      <c r="D331" s="56" t="s">
        <v>1784</v>
      </c>
      <c r="E331" s="4" t="s">
        <v>629</v>
      </c>
      <c r="F331" s="4" t="s">
        <v>30</v>
      </c>
      <c r="G331" s="3">
        <v>43191598</v>
      </c>
      <c r="H331" s="3" t="s">
        <v>630</v>
      </c>
      <c r="I331" s="4" t="s">
        <v>248</v>
      </c>
      <c r="J331" s="22" t="s">
        <v>631</v>
      </c>
      <c r="K331" s="3">
        <v>3312514</v>
      </c>
      <c r="L331" s="4"/>
      <c r="M331" s="5">
        <v>1</v>
      </c>
      <c r="N331" s="6">
        <v>25069000</v>
      </c>
      <c r="O331" s="6">
        <v>25069000</v>
      </c>
      <c r="P331" s="6">
        <v>2785444</v>
      </c>
      <c r="Q331" s="6">
        <v>22283556</v>
      </c>
      <c r="R331" s="3" t="s">
        <v>623</v>
      </c>
      <c r="S331" s="18">
        <v>9</v>
      </c>
      <c r="T331" s="1" t="s">
        <v>632</v>
      </c>
    </row>
    <row r="332" spans="1:20" outlineLevel="3">
      <c r="A332" s="1" t="s">
        <v>19</v>
      </c>
      <c r="B332" s="1">
        <v>12118</v>
      </c>
      <c r="C332" s="1">
        <v>12118014</v>
      </c>
      <c r="D332" s="56" t="s">
        <v>1784</v>
      </c>
      <c r="E332" s="4" t="s">
        <v>629</v>
      </c>
      <c r="F332" s="4" t="s">
        <v>30</v>
      </c>
      <c r="G332" s="3">
        <v>45111616</v>
      </c>
      <c r="H332" s="3" t="s">
        <v>633</v>
      </c>
      <c r="I332" s="4" t="s">
        <v>32</v>
      </c>
      <c r="J332" s="22" t="s">
        <v>634</v>
      </c>
      <c r="K332" s="3">
        <v>3251706</v>
      </c>
      <c r="L332" s="4"/>
      <c r="M332" s="5">
        <v>1</v>
      </c>
      <c r="N332" s="6">
        <v>3076520</v>
      </c>
      <c r="O332" s="6">
        <v>3076520</v>
      </c>
      <c r="P332" s="6">
        <v>476127</v>
      </c>
      <c r="Q332" s="6">
        <v>2600393</v>
      </c>
      <c r="R332" s="3" t="s">
        <v>635</v>
      </c>
      <c r="S332" s="18">
        <v>7</v>
      </c>
      <c r="T332" s="1" t="s">
        <v>636</v>
      </c>
    </row>
    <row r="333" spans="1:20" outlineLevel="3">
      <c r="A333" s="1" t="s">
        <v>19</v>
      </c>
      <c r="B333" s="1">
        <v>12118</v>
      </c>
      <c r="C333" s="1">
        <v>12118014</v>
      </c>
      <c r="D333" s="56" t="s">
        <v>1784</v>
      </c>
      <c r="E333" s="4" t="s">
        <v>629</v>
      </c>
      <c r="F333" s="4" t="s">
        <v>30</v>
      </c>
      <c r="G333" s="3">
        <v>46171610</v>
      </c>
      <c r="H333" s="3" t="s">
        <v>637</v>
      </c>
      <c r="I333" s="4" t="s">
        <v>88</v>
      </c>
      <c r="J333" s="22" t="s">
        <v>638</v>
      </c>
      <c r="K333" s="3">
        <v>3312512</v>
      </c>
      <c r="L333" s="4"/>
      <c r="M333" s="5">
        <v>1</v>
      </c>
      <c r="N333" s="6">
        <v>195904300</v>
      </c>
      <c r="O333" s="6">
        <v>195904300</v>
      </c>
      <c r="P333" s="6">
        <v>32650716</v>
      </c>
      <c r="Q333" s="6">
        <v>163253584</v>
      </c>
      <c r="R333" s="3" t="s">
        <v>623</v>
      </c>
      <c r="S333" s="18">
        <v>6</v>
      </c>
      <c r="T333" s="1" t="s">
        <v>639</v>
      </c>
    </row>
    <row r="334" spans="1:20" outlineLevel="2">
      <c r="D334" s="56"/>
      <c r="E334" s="69" t="s">
        <v>1977</v>
      </c>
      <c r="F334" s="4"/>
      <c r="G334" s="3"/>
      <c r="H334" s="3"/>
      <c r="I334" s="4"/>
      <c r="J334" s="22"/>
      <c r="K334" s="3"/>
      <c r="L334" s="4"/>
      <c r="M334" s="5">
        <f>SUBTOTAL(9,M331:M333)</f>
        <v>3</v>
      </c>
      <c r="N334" s="6"/>
      <c r="O334" s="6">
        <f>SUBTOTAL(9,O331:O333)</f>
        <v>224049820</v>
      </c>
      <c r="P334" s="6"/>
      <c r="Q334" s="6">
        <f>SUBTOTAL(9,Q331:Q333)</f>
        <v>188137533</v>
      </c>
      <c r="R334" s="3"/>
      <c r="S334" s="18"/>
    </row>
    <row r="335" spans="1:20" outlineLevel="3">
      <c r="A335" s="1" t="s">
        <v>38</v>
      </c>
      <c r="B335" s="1">
        <v>12118</v>
      </c>
      <c r="C335" s="1">
        <v>12118020</v>
      </c>
      <c r="D335" s="56" t="s">
        <v>1784</v>
      </c>
      <c r="E335" s="4" t="s">
        <v>640</v>
      </c>
      <c r="F335" s="4" t="s">
        <v>30</v>
      </c>
      <c r="G335" s="3">
        <v>39121011</v>
      </c>
      <c r="H335" s="3" t="s">
        <v>195</v>
      </c>
      <c r="I335" s="4" t="s">
        <v>61</v>
      </c>
      <c r="J335" s="22" t="s">
        <v>196</v>
      </c>
      <c r="K335" s="3">
        <v>3320982</v>
      </c>
      <c r="L335" s="4"/>
      <c r="M335" s="7">
        <v>1</v>
      </c>
      <c r="N335" s="8">
        <v>4021600</v>
      </c>
      <c r="O335" s="8">
        <v>4021600</v>
      </c>
      <c r="P335" s="8">
        <v>260659</v>
      </c>
      <c r="Q335" s="8">
        <v>3760941</v>
      </c>
      <c r="R335" s="3" t="s">
        <v>641</v>
      </c>
      <c r="S335" s="18">
        <v>9</v>
      </c>
      <c r="T335" s="1" t="s">
        <v>642</v>
      </c>
    </row>
    <row r="336" spans="1:20" outlineLevel="3">
      <c r="A336" s="1" t="s">
        <v>38</v>
      </c>
      <c r="B336" s="1">
        <v>12118</v>
      </c>
      <c r="C336" s="1">
        <v>12118020</v>
      </c>
      <c r="D336" s="56" t="s">
        <v>1784</v>
      </c>
      <c r="E336" s="4" t="s">
        <v>640</v>
      </c>
      <c r="F336" s="4" t="s">
        <v>30</v>
      </c>
      <c r="G336" s="3">
        <v>52161545</v>
      </c>
      <c r="H336" s="3" t="s">
        <v>189</v>
      </c>
      <c r="I336" s="4" t="s">
        <v>93</v>
      </c>
      <c r="J336" s="22" t="s">
        <v>190</v>
      </c>
      <c r="K336" s="3">
        <v>3327270</v>
      </c>
      <c r="L336" s="4"/>
      <c r="M336" s="7">
        <v>1</v>
      </c>
      <c r="N336" s="8">
        <v>1546667</v>
      </c>
      <c r="O336" s="8">
        <v>1546667</v>
      </c>
      <c r="P336" s="8">
        <v>128888</v>
      </c>
      <c r="Q336" s="8">
        <v>1417779</v>
      </c>
      <c r="R336" s="3" t="s">
        <v>643</v>
      </c>
      <c r="S336" s="18">
        <v>6</v>
      </c>
      <c r="T336" s="1" t="s">
        <v>644</v>
      </c>
    </row>
    <row r="337" spans="1:20" outlineLevel="3">
      <c r="A337" s="1" t="s">
        <v>38</v>
      </c>
      <c r="B337" s="1">
        <v>12118</v>
      </c>
      <c r="C337" s="1">
        <v>12118020</v>
      </c>
      <c r="D337" s="56" t="s">
        <v>1784</v>
      </c>
      <c r="E337" s="4" t="s">
        <v>640</v>
      </c>
      <c r="F337" s="4" t="s">
        <v>30</v>
      </c>
      <c r="G337" s="3">
        <v>52161545</v>
      </c>
      <c r="H337" s="3" t="s">
        <v>268</v>
      </c>
      <c r="I337" s="4" t="s">
        <v>93</v>
      </c>
      <c r="J337" s="22" t="s">
        <v>93</v>
      </c>
      <c r="K337" s="3">
        <v>3389301</v>
      </c>
      <c r="L337" s="4"/>
      <c r="M337" s="7">
        <v>1</v>
      </c>
      <c r="N337" s="8">
        <v>1830000</v>
      </c>
      <c r="O337" s="8">
        <v>1830000</v>
      </c>
      <c r="P337" s="8">
        <v>25417</v>
      </c>
      <c r="Q337" s="8">
        <v>1804583</v>
      </c>
      <c r="R337" s="3" t="s">
        <v>203</v>
      </c>
      <c r="S337" s="18">
        <v>6</v>
      </c>
      <c r="T337" s="1" t="s">
        <v>645</v>
      </c>
    </row>
    <row r="338" spans="1:20" outlineLevel="2">
      <c r="D338" s="56"/>
      <c r="E338" s="69" t="s">
        <v>1978</v>
      </c>
      <c r="F338" s="4"/>
      <c r="G338" s="3"/>
      <c r="H338" s="3"/>
      <c r="I338" s="4"/>
      <c r="J338" s="22"/>
      <c r="K338" s="3"/>
      <c r="L338" s="4"/>
      <c r="M338" s="7">
        <f>SUBTOTAL(9,M335:M337)</f>
        <v>3</v>
      </c>
      <c r="N338" s="8"/>
      <c r="O338" s="8">
        <f>SUBTOTAL(9,O335:O337)</f>
        <v>7398267</v>
      </c>
      <c r="P338" s="8"/>
      <c r="Q338" s="8">
        <f>SUBTOTAL(9,Q335:Q337)</f>
        <v>6983303</v>
      </c>
      <c r="R338" s="3"/>
      <c r="S338" s="18"/>
    </row>
    <row r="339" spans="1:20" outlineLevel="3">
      <c r="A339" s="1" t="s">
        <v>38</v>
      </c>
      <c r="B339" s="1">
        <v>12118</v>
      </c>
      <c r="C339" s="1">
        <v>12118030</v>
      </c>
      <c r="D339" s="56" t="s">
        <v>1784</v>
      </c>
      <c r="E339" s="4" t="s">
        <v>646</v>
      </c>
      <c r="F339" s="4" t="s">
        <v>30</v>
      </c>
      <c r="G339" s="3">
        <v>39121011</v>
      </c>
      <c r="H339" s="3" t="s">
        <v>195</v>
      </c>
      <c r="I339" s="4" t="s">
        <v>61</v>
      </c>
      <c r="J339" s="22" t="s">
        <v>196</v>
      </c>
      <c r="K339" s="3">
        <v>3135258</v>
      </c>
      <c r="L339" s="4"/>
      <c r="M339" s="7">
        <v>1</v>
      </c>
      <c r="N339" s="8">
        <v>4000000</v>
      </c>
      <c r="O339" s="8">
        <v>4000000</v>
      </c>
      <c r="P339" s="8">
        <v>1148147</v>
      </c>
      <c r="Q339" s="8">
        <v>2851853</v>
      </c>
      <c r="R339" s="3" t="s">
        <v>53</v>
      </c>
      <c r="S339" s="18">
        <v>9</v>
      </c>
    </row>
    <row r="340" spans="1:20" outlineLevel="3">
      <c r="A340" s="1" t="s">
        <v>38</v>
      </c>
      <c r="B340" s="1">
        <v>12118</v>
      </c>
      <c r="C340" s="1">
        <v>12118030</v>
      </c>
      <c r="D340" s="56" t="s">
        <v>1784</v>
      </c>
      <c r="E340" s="4" t="s">
        <v>646</v>
      </c>
      <c r="F340" s="4" t="s">
        <v>30</v>
      </c>
      <c r="G340" s="3">
        <v>52161545</v>
      </c>
      <c r="H340" s="3" t="s">
        <v>189</v>
      </c>
      <c r="I340" s="4" t="s">
        <v>93</v>
      </c>
      <c r="J340" s="22" t="s">
        <v>190</v>
      </c>
      <c r="K340" s="3">
        <v>3327269</v>
      </c>
      <c r="L340" s="4"/>
      <c r="M340" s="7">
        <v>1</v>
      </c>
      <c r="N340" s="8">
        <v>1546667</v>
      </c>
      <c r="O340" s="8">
        <v>1546667</v>
      </c>
      <c r="P340" s="8">
        <v>128888</v>
      </c>
      <c r="Q340" s="8">
        <v>1417779</v>
      </c>
      <c r="R340" s="3" t="s">
        <v>643</v>
      </c>
      <c r="S340" s="18">
        <v>6</v>
      </c>
      <c r="T340" s="1" t="s">
        <v>647</v>
      </c>
    </row>
    <row r="341" spans="1:20" outlineLevel="2">
      <c r="D341" s="56"/>
      <c r="E341" s="69" t="s">
        <v>1979</v>
      </c>
      <c r="F341" s="4"/>
      <c r="G341" s="3"/>
      <c r="H341" s="3"/>
      <c r="I341" s="4"/>
      <c r="J341" s="22"/>
      <c r="K341" s="3"/>
      <c r="L341" s="4"/>
      <c r="M341" s="7">
        <f>SUBTOTAL(9,M339:M340)</f>
        <v>2</v>
      </c>
      <c r="N341" s="8"/>
      <c r="O341" s="8">
        <f>SUBTOTAL(9,O339:O340)</f>
        <v>5546667</v>
      </c>
      <c r="P341" s="8"/>
      <c r="Q341" s="8">
        <f>SUBTOTAL(9,Q339:Q340)</f>
        <v>4269632</v>
      </c>
      <c r="R341" s="3"/>
      <c r="S341" s="18"/>
    </row>
    <row r="342" spans="1:20" outlineLevel="3">
      <c r="A342" s="1" t="s">
        <v>38</v>
      </c>
      <c r="B342" s="1">
        <v>12118</v>
      </c>
      <c r="C342" s="1">
        <v>12118050</v>
      </c>
      <c r="D342" s="56" t="s">
        <v>1784</v>
      </c>
      <c r="E342" s="4" t="s">
        <v>648</v>
      </c>
      <c r="F342" s="4" t="s">
        <v>30</v>
      </c>
      <c r="G342" s="3">
        <v>39121011</v>
      </c>
      <c r="H342" s="3" t="s">
        <v>195</v>
      </c>
      <c r="I342" s="4" t="s">
        <v>61</v>
      </c>
      <c r="J342" s="22" t="s">
        <v>196</v>
      </c>
      <c r="K342" s="3">
        <v>3320983</v>
      </c>
      <c r="L342" s="4"/>
      <c r="M342" s="7">
        <v>1</v>
      </c>
      <c r="N342" s="8">
        <v>4021600</v>
      </c>
      <c r="O342" s="8">
        <v>4021600</v>
      </c>
      <c r="P342" s="8">
        <v>260659</v>
      </c>
      <c r="Q342" s="8">
        <v>3760941</v>
      </c>
      <c r="R342" s="3" t="s">
        <v>641</v>
      </c>
      <c r="S342" s="18">
        <v>9</v>
      </c>
      <c r="T342" s="1" t="s">
        <v>642</v>
      </c>
    </row>
    <row r="343" spans="1:20" outlineLevel="2">
      <c r="D343" s="56"/>
      <c r="E343" s="69" t="s">
        <v>1980</v>
      </c>
      <c r="F343" s="4"/>
      <c r="G343" s="3"/>
      <c r="H343" s="3"/>
      <c r="I343" s="4"/>
      <c r="J343" s="22"/>
      <c r="K343" s="3"/>
      <c r="L343" s="4"/>
      <c r="M343" s="7">
        <f>SUBTOTAL(9,M342:M342)</f>
        <v>1</v>
      </c>
      <c r="N343" s="8"/>
      <c r="O343" s="8">
        <f>SUBTOTAL(9,O342:O342)</f>
        <v>4021600</v>
      </c>
      <c r="P343" s="8"/>
      <c r="Q343" s="8">
        <f>SUBTOTAL(9,Q342:Q342)</f>
        <v>3760941</v>
      </c>
      <c r="R343" s="3"/>
      <c r="S343" s="18"/>
    </row>
    <row r="344" spans="1:20" outlineLevel="3">
      <c r="A344" s="1" t="s">
        <v>38</v>
      </c>
      <c r="B344" s="1">
        <v>12118</v>
      </c>
      <c r="C344" s="1">
        <v>12118060</v>
      </c>
      <c r="D344" s="56" t="s">
        <v>1784</v>
      </c>
      <c r="E344" s="4" t="s">
        <v>649</v>
      </c>
      <c r="F344" s="4" t="s">
        <v>30</v>
      </c>
      <c r="G344" s="3">
        <v>52161545</v>
      </c>
      <c r="H344" s="3" t="s">
        <v>189</v>
      </c>
      <c r="I344" s="4" t="s">
        <v>93</v>
      </c>
      <c r="J344" s="22" t="s">
        <v>190</v>
      </c>
      <c r="K344" s="3">
        <v>3327271</v>
      </c>
      <c r="L344" s="4"/>
      <c r="M344" s="7">
        <v>1</v>
      </c>
      <c r="N344" s="8">
        <v>1546667</v>
      </c>
      <c r="O344" s="8">
        <v>1546667</v>
      </c>
      <c r="P344" s="8">
        <v>128888</v>
      </c>
      <c r="Q344" s="8">
        <v>1417779</v>
      </c>
      <c r="R344" s="3" t="s">
        <v>643</v>
      </c>
      <c r="S344" s="18">
        <v>6</v>
      </c>
      <c r="T344" s="1" t="s">
        <v>650</v>
      </c>
    </row>
    <row r="345" spans="1:20" outlineLevel="2">
      <c r="D345" s="56"/>
      <c r="E345" s="69" t="s">
        <v>1981</v>
      </c>
      <c r="F345" s="4"/>
      <c r="G345" s="3"/>
      <c r="H345" s="3"/>
      <c r="I345" s="4"/>
      <c r="J345" s="22"/>
      <c r="K345" s="3"/>
      <c r="L345" s="4"/>
      <c r="M345" s="7">
        <f>SUBTOTAL(9,M344:M344)</f>
        <v>1</v>
      </c>
      <c r="N345" s="8"/>
      <c r="O345" s="8">
        <f>SUBTOTAL(9,O344:O344)</f>
        <v>1546667</v>
      </c>
      <c r="P345" s="8"/>
      <c r="Q345" s="8">
        <f>SUBTOTAL(9,Q344:Q344)</f>
        <v>1417779</v>
      </c>
      <c r="R345" s="3"/>
      <c r="S345" s="18"/>
    </row>
    <row r="346" spans="1:20" outlineLevel="3">
      <c r="A346" s="1" t="s">
        <v>38</v>
      </c>
      <c r="B346" s="1">
        <v>12118</v>
      </c>
      <c r="C346" s="1">
        <v>12118070</v>
      </c>
      <c r="D346" s="56" t="s">
        <v>1784</v>
      </c>
      <c r="E346" s="4" t="s">
        <v>651</v>
      </c>
      <c r="F346" s="4" t="s">
        <v>30</v>
      </c>
      <c r="G346" s="3">
        <v>39121011</v>
      </c>
      <c r="H346" s="3" t="s">
        <v>652</v>
      </c>
      <c r="I346" s="4" t="s">
        <v>61</v>
      </c>
      <c r="J346" s="22" t="s">
        <v>653</v>
      </c>
      <c r="K346" s="3">
        <v>3320543</v>
      </c>
      <c r="L346" s="4"/>
      <c r="M346" s="7">
        <v>1</v>
      </c>
      <c r="N346" s="8">
        <v>3105850</v>
      </c>
      <c r="O346" s="8">
        <v>3105850</v>
      </c>
      <c r="P346" s="8">
        <v>230063</v>
      </c>
      <c r="Q346" s="8">
        <v>2875787</v>
      </c>
      <c r="R346" s="3" t="s">
        <v>654</v>
      </c>
      <c r="S346" s="18">
        <v>9</v>
      </c>
    </row>
    <row r="347" spans="1:20" outlineLevel="2">
      <c r="D347" s="56"/>
      <c r="E347" s="69" t="s">
        <v>1982</v>
      </c>
      <c r="F347" s="4"/>
      <c r="G347" s="3"/>
      <c r="H347" s="3"/>
      <c r="I347" s="4"/>
      <c r="J347" s="22"/>
      <c r="K347" s="3"/>
      <c r="L347" s="4"/>
      <c r="M347" s="7">
        <f>SUBTOTAL(9,M346:M346)</f>
        <v>1</v>
      </c>
      <c r="N347" s="8"/>
      <c r="O347" s="8">
        <f>SUBTOTAL(9,O346:O346)</f>
        <v>3105850</v>
      </c>
      <c r="P347" s="8"/>
      <c r="Q347" s="8">
        <f>SUBTOTAL(9,Q346:Q346)</f>
        <v>2875787</v>
      </c>
      <c r="R347" s="3"/>
      <c r="S347" s="18"/>
    </row>
    <row r="348" spans="1:20" outlineLevel="3">
      <c r="A348" s="1" t="s">
        <v>38</v>
      </c>
      <c r="B348" s="1">
        <v>12118</v>
      </c>
      <c r="C348" s="1">
        <v>12118850</v>
      </c>
      <c r="D348" s="56" t="s">
        <v>1784</v>
      </c>
      <c r="E348" s="4" t="s">
        <v>655</v>
      </c>
      <c r="F348" s="4" t="s">
        <v>40</v>
      </c>
      <c r="G348" s="3">
        <v>44101501</v>
      </c>
      <c r="H348" s="3" t="s">
        <v>617</v>
      </c>
      <c r="I348" s="4" t="s">
        <v>618</v>
      </c>
      <c r="J348" s="22" t="s">
        <v>619</v>
      </c>
      <c r="K348" s="3">
        <v>3281947</v>
      </c>
      <c r="L348" s="4"/>
      <c r="M348" s="7">
        <v>1</v>
      </c>
      <c r="N348" s="8">
        <v>6967420</v>
      </c>
      <c r="O348" s="8">
        <v>6967420</v>
      </c>
      <c r="P348" s="8">
        <v>1509608</v>
      </c>
      <c r="Q348" s="8">
        <v>5457812</v>
      </c>
      <c r="R348" s="3" t="s">
        <v>239</v>
      </c>
      <c r="S348" s="18">
        <v>5</v>
      </c>
      <c r="T348" s="1" t="s">
        <v>656</v>
      </c>
    </row>
    <row r="349" spans="1:20" outlineLevel="3">
      <c r="A349" s="1" t="s">
        <v>38</v>
      </c>
      <c r="B349" s="1">
        <v>12118</v>
      </c>
      <c r="C349" s="1">
        <v>12118850</v>
      </c>
      <c r="D349" s="56" t="s">
        <v>1784</v>
      </c>
      <c r="E349" s="4" t="s">
        <v>655</v>
      </c>
      <c r="F349" s="4" t="s">
        <v>30</v>
      </c>
      <c r="G349" s="3">
        <v>39121011</v>
      </c>
      <c r="H349" s="3" t="s">
        <v>657</v>
      </c>
      <c r="I349" s="4" t="s">
        <v>61</v>
      </c>
      <c r="J349" s="22" t="s">
        <v>658</v>
      </c>
      <c r="K349" s="3">
        <v>2503215</v>
      </c>
      <c r="L349" s="4"/>
      <c r="M349" s="7">
        <v>1</v>
      </c>
      <c r="N349" s="8">
        <v>8540000</v>
      </c>
      <c r="O349" s="8">
        <v>8540000</v>
      </c>
      <c r="P349" s="8">
        <v>6476167</v>
      </c>
      <c r="Q349" s="8">
        <v>2063833</v>
      </c>
      <c r="R349" s="3" t="s">
        <v>659</v>
      </c>
      <c r="S349" s="18">
        <v>10</v>
      </c>
    </row>
    <row r="350" spans="1:20" outlineLevel="3">
      <c r="A350" s="1" t="s">
        <v>38</v>
      </c>
      <c r="B350" s="1">
        <v>12118</v>
      </c>
      <c r="C350" s="1">
        <v>12118850</v>
      </c>
      <c r="D350" s="56" t="s">
        <v>1784</v>
      </c>
      <c r="E350" s="4" t="s">
        <v>655</v>
      </c>
      <c r="F350" s="4" t="s">
        <v>30</v>
      </c>
      <c r="G350" s="3">
        <v>52161545</v>
      </c>
      <c r="H350" s="3" t="s">
        <v>189</v>
      </c>
      <c r="I350" s="4" t="s">
        <v>93</v>
      </c>
      <c r="J350" s="22" t="s">
        <v>190</v>
      </c>
      <c r="K350" s="3">
        <v>3222269</v>
      </c>
      <c r="L350" s="4"/>
      <c r="M350" s="7">
        <v>1</v>
      </c>
      <c r="N350" s="8">
        <v>1950000</v>
      </c>
      <c r="O350" s="8">
        <v>1950000</v>
      </c>
      <c r="P350" s="8">
        <v>677083</v>
      </c>
      <c r="Q350" s="8">
        <v>1272917</v>
      </c>
      <c r="R350" s="3" t="s">
        <v>660</v>
      </c>
      <c r="S350" s="18">
        <v>6</v>
      </c>
      <c r="T350" s="1" t="s">
        <v>661</v>
      </c>
    </row>
    <row r="351" spans="1:20" outlineLevel="2">
      <c r="D351" s="56"/>
      <c r="E351" s="69" t="s">
        <v>1983</v>
      </c>
      <c r="F351" s="4"/>
      <c r="G351" s="3"/>
      <c r="H351" s="3"/>
      <c r="I351" s="4"/>
      <c r="J351" s="22"/>
      <c r="K351" s="3"/>
      <c r="L351" s="4"/>
      <c r="M351" s="7">
        <f>SUBTOTAL(9,M348:M350)</f>
        <v>3</v>
      </c>
      <c r="N351" s="8"/>
      <c r="O351" s="8">
        <f>SUBTOTAL(9,O348:O350)</f>
        <v>17457420</v>
      </c>
      <c r="P351" s="8"/>
      <c r="Q351" s="8">
        <f>SUBTOTAL(9,Q348:Q350)</f>
        <v>8794562</v>
      </c>
      <c r="R351" s="3"/>
      <c r="S351" s="18"/>
    </row>
    <row r="352" spans="1:20" outlineLevel="3">
      <c r="A352" s="1" t="s">
        <v>38</v>
      </c>
      <c r="B352" s="1">
        <v>12118</v>
      </c>
      <c r="C352" s="1">
        <v>12118860</v>
      </c>
      <c r="D352" s="56" t="s">
        <v>1784</v>
      </c>
      <c r="E352" s="4" t="s">
        <v>662</v>
      </c>
      <c r="F352" s="4" t="s">
        <v>30</v>
      </c>
      <c r="G352" s="3">
        <v>39121011</v>
      </c>
      <c r="H352" s="3" t="s">
        <v>195</v>
      </c>
      <c r="I352" s="4" t="s">
        <v>61</v>
      </c>
      <c r="J352" s="22" t="s">
        <v>196</v>
      </c>
      <c r="K352" s="3">
        <v>3321242</v>
      </c>
      <c r="L352" s="4"/>
      <c r="M352" s="7">
        <v>1</v>
      </c>
      <c r="N352" s="8">
        <v>4021600</v>
      </c>
      <c r="O352" s="8">
        <v>4021600</v>
      </c>
      <c r="P352" s="8">
        <v>260659</v>
      </c>
      <c r="Q352" s="8">
        <v>3760941</v>
      </c>
      <c r="R352" s="3" t="s">
        <v>663</v>
      </c>
      <c r="S352" s="18">
        <v>9</v>
      </c>
      <c r="T352" s="1" t="s">
        <v>664</v>
      </c>
    </row>
    <row r="353" spans="1:20" outlineLevel="2">
      <c r="D353" s="56"/>
      <c r="E353" s="69" t="s">
        <v>1984</v>
      </c>
      <c r="F353" s="4"/>
      <c r="G353" s="3"/>
      <c r="H353" s="3"/>
      <c r="I353" s="4"/>
      <c r="J353" s="22"/>
      <c r="K353" s="3"/>
      <c r="L353" s="4"/>
      <c r="M353" s="7">
        <f>SUBTOTAL(9,M352:M352)</f>
        <v>1</v>
      </c>
      <c r="N353" s="8"/>
      <c r="O353" s="8">
        <f>SUBTOTAL(9,O352:O352)</f>
        <v>4021600</v>
      </c>
      <c r="P353" s="8"/>
      <c r="Q353" s="8">
        <f>SUBTOTAL(9,Q352:Q352)</f>
        <v>3760941</v>
      </c>
      <c r="R353" s="3"/>
      <c r="S353" s="18"/>
    </row>
    <row r="354" spans="1:20" outlineLevel="3">
      <c r="A354" s="1" t="s">
        <v>38</v>
      </c>
      <c r="B354" s="1">
        <v>12118</v>
      </c>
      <c r="C354" s="1">
        <v>12118870</v>
      </c>
      <c r="D354" s="56" t="s">
        <v>1784</v>
      </c>
      <c r="E354" s="4" t="s">
        <v>665</v>
      </c>
      <c r="F354" s="4" t="s">
        <v>30</v>
      </c>
      <c r="G354" s="3">
        <v>52161545</v>
      </c>
      <c r="H354" s="3" t="s">
        <v>189</v>
      </c>
      <c r="I354" s="4" t="s">
        <v>93</v>
      </c>
      <c r="J354" s="22" t="s">
        <v>190</v>
      </c>
      <c r="K354" s="3">
        <v>3321019</v>
      </c>
      <c r="L354" s="4"/>
      <c r="M354" s="7">
        <v>1</v>
      </c>
      <c r="N354" s="8">
        <v>1422147</v>
      </c>
      <c r="O354" s="8">
        <v>1422147</v>
      </c>
      <c r="P354" s="8">
        <v>138264</v>
      </c>
      <c r="Q354" s="8">
        <v>1283883</v>
      </c>
      <c r="R354" s="3" t="s">
        <v>666</v>
      </c>
      <c r="S354" s="18">
        <v>6</v>
      </c>
      <c r="T354" s="1" t="s">
        <v>667</v>
      </c>
    </row>
    <row r="355" spans="1:20" outlineLevel="2">
      <c r="D355" s="56"/>
      <c r="E355" s="69" t="s">
        <v>1985</v>
      </c>
      <c r="F355" s="4"/>
      <c r="G355" s="3"/>
      <c r="H355" s="3"/>
      <c r="I355" s="4"/>
      <c r="J355" s="22"/>
      <c r="K355" s="3"/>
      <c r="L355" s="4"/>
      <c r="M355" s="7">
        <f>SUBTOTAL(9,M354:M354)</f>
        <v>1</v>
      </c>
      <c r="N355" s="8"/>
      <c r="O355" s="8">
        <f>SUBTOTAL(9,O354:O354)</f>
        <v>1422147</v>
      </c>
      <c r="P355" s="8"/>
      <c r="Q355" s="8">
        <f>SUBTOTAL(9,Q354:Q354)</f>
        <v>1283883</v>
      </c>
      <c r="R355" s="3"/>
      <c r="S355" s="18"/>
    </row>
    <row r="356" spans="1:20" outlineLevel="3">
      <c r="A356" s="1" t="s">
        <v>38</v>
      </c>
      <c r="B356" s="1">
        <v>12118</v>
      </c>
      <c r="C356" s="1">
        <v>12118880</v>
      </c>
      <c r="D356" s="56" t="s">
        <v>1784</v>
      </c>
      <c r="E356" s="4" t="s">
        <v>668</v>
      </c>
      <c r="F356" s="4" t="s">
        <v>30</v>
      </c>
      <c r="G356" s="3">
        <v>39121011</v>
      </c>
      <c r="H356" s="3" t="s">
        <v>195</v>
      </c>
      <c r="I356" s="4" t="s">
        <v>61</v>
      </c>
      <c r="J356" s="22" t="s">
        <v>196</v>
      </c>
      <c r="K356" s="3">
        <v>3227258</v>
      </c>
      <c r="L356" s="4"/>
      <c r="M356" s="7">
        <v>1</v>
      </c>
      <c r="N356" s="8">
        <v>4020170</v>
      </c>
      <c r="O356" s="8">
        <v>4020170</v>
      </c>
      <c r="P356" s="8">
        <v>744475</v>
      </c>
      <c r="Q356" s="8">
        <v>3275695</v>
      </c>
      <c r="R356" s="3" t="s">
        <v>535</v>
      </c>
      <c r="S356" s="18">
        <v>9</v>
      </c>
      <c r="T356" s="1" t="s">
        <v>669</v>
      </c>
    </row>
    <row r="357" spans="1:20" outlineLevel="2">
      <c r="D357" s="56"/>
      <c r="E357" s="69" t="s">
        <v>1986</v>
      </c>
      <c r="F357" s="4"/>
      <c r="G357" s="3"/>
      <c r="H357" s="3"/>
      <c r="I357" s="4"/>
      <c r="J357" s="22"/>
      <c r="K357" s="3"/>
      <c r="L357" s="4"/>
      <c r="M357" s="7">
        <f>SUBTOTAL(9,M356:M356)</f>
        <v>1</v>
      </c>
      <c r="N357" s="8"/>
      <c r="O357" s="8">
        <f>SUBTOTAL(9,O356:O356)</f>
        <v>4020170</v>
      </c>
      <c r="P357" s="8"/>
      <c r="Q357" s="8">
        <f>SUBTOTAL(9,Q356:Q356)</f>
        <v>3275695</v>
      </c>
      <c r="R357" s="3"/>
      <c r="S357" s="18"/>
    </row>
    <row r="358" spans="1:20" outlineLevel="3">
      <c r="A358" s="1" t="s">
        <v>38</v>
      </c>
      <c r="B358" s="1">
        <v>12118</v>
      </c>
      <c r="C358" s="1">
        <v>12118890</v>
      </c>
      <c r="D358" s="56" t="s">
        <v>1784</v>
      </c>
      <c r="E358" s="4" t="s">
        <v>670</v>
      </c>
      <c r="F358" s="4" t="s">
        <v>30</v>
      </c>
      <c r="G358" s="3">
        <v>39121011</v>
      </c>
      <c r="H358" s="3" t="s">
        <v>195</v>
      </c>
      <c r="I358" s="4" t="s">
        <v>61</v>
      </c>
      <c r="J358" s="22" t="s">
        <v>196</v>
      </c>
      <c r="K358" s="3">
        <v>3321243</v>
      </c>
      <c r="L358" s="4"/>
      <c r="M358" s="7">
        <v>1</v>
      </c>
      <c r="N358" s="8">
        <v>4021600</v>
      </c>
      <c r="O358" s="8">
        <v>4021600</v>
      </c>
      <c r="P358" s="8">
        <v>260659</v>
      </c>
      <c r="Q358" s="8">
        <v>3760941</v>
      </c>
      <c r="R358" s="3" t="s">
        <v>663</v>
      </c>
      <c r="S358" s="18">
        <v>9</v>
      </c>
      <c r="T358" s="1" t="s">
        <v>664</v>
      </c>
    </row>
    <row r="359" spans="1:20" outlineLevel="2">
      <c r="D359" s="56"/>
      <c r="E359" s="69" t="s">
        <v>1987</v>
      </c>
      <c r="F359" s="4"/>
      <c r="G359" s="3"/>
      <c r="H359" s="3"/>
      <c r="I359" s="4"/>
      <c r="J359" s="22"/>
      <c r="K359" s="3"/>
      <c r="L359" s="4"/>
      <c r="M359" s="7">
        <f>SUBTOTAL(9,M358:M358)</f>
        <v>1</v>
      </c>
      <c r="N359" s="8"/>
      <c r="O359" s="8">
        <f>SUBTOTAL(9,O358:O358)</f>
        <v>4021600</v>
      </c>
      <c r="P359" s="8"/>
      <c r="Q359" s="8">
        <f>SUBTOTAL(9,Q358:Q358)</f>
        <v>3760941</v>
      </c>
      <c r="R359" s="3"/>
      <c r="S359" s="18"/>
    </row>
    <row r="360" spans="1:20" outlineLevel="3">
      <c r="A360" s="1" t="s">
        <v>38</v>
      </c>
      <c r="B360" s="1">
        <v>12118</v>
      </c>
      <c r="C360" s="1">
        <v>12118900</v>
      </c>
      <c r="D360" s="56" t="s">
        <v>1784</v>
      </c>
      <c r="E360" s="4" t="s">
        <v>671</v>
      </c>
      <c r="F360" s="4" t="s">
        <v>30</v>
      </c>
      <c r="G360" s="3">
        <v>39121011</v>
      </c>
      <c r="H360" s="3" t="s">
        <v>195</v>
      </c>
      <c r="I360" s="4" t="s">
        <v>61</v>
      </c>
      <c r="J360" s="22" t="s">
        <v>196</v>
      </c>
      <c r="K360" s="3">
        <v>3227259</v>
      </c>
      <c r="L360" s="4"/>
      <c r="M360" s="7">
        <v>1</v>
      </c>
      <c r="N360" s="8">
        <v>4020170</v>
      </c>
      <c r="O360" s="8">
        <v>4020170</v>
      </c>
      <c r="P360" s="8">
        <v>744475</v>
      </c>
      <c r="Q360" s="8">
        <v>3275695</v>
      </c>
      <c r="R360" s="3" t="s">
        <v>535</v>
      </c>
      <c r="S360" s="18">
        <v>9</v>
      </c>
      <c r="T360" s="1" t="s">
        <v>672</v>
      </c>
    </row>
    <row r="361" spans="1:20" outlineLevel="3">
      <c r="A361" s="1" t="s">
        <v>38</v>
      </c>
      <c r="B361" s="1">
        <v>12118</v>
      </c>
      <c r="C361" s="1">
        <v>12118900</v>
      </c>
      <c r="D361" s="56" t="s">
        <v>1784</v>
      </c>
      <c r="E361" s="4" t="s">
        <v>671</v>
      </c>
      <c r="F361" s="4" t="s">
        <v>30</v>
      </c>
      <c r="G361" s="3">
        <v>52161545</v>
      </c>
      <c r="H361" s="3" t="s">
        <v>268</v>
      </c>
      <c r="I361" s="4" t="s">
        <v>93</v>
      </c>
      <c r="J361" s="22" t="s">
        <v>93</v>
      </c>
      <c r="K361" s="3">
        <v>3389302</v>
      </c>
      <c r="L361" s="4"/>
      <c r="M361" s="7">
        <v>1</v>
      </c>
      <c r="N361" s="8">
        <v>1830000</v>
      </c>
      <c r="O361" s="8">
        <v>1830000</v>
      </c>
      <c r="P361" s="8">
        <v>25417</v>
      </c>
      <c r="Q361" s="8">
        <v>1804583</v>
      </c>
      <c r="R361" s="3" t="s">
        <v>203</v>
      </c>
      <c r="S361" s="18">
        <v>6</v>
      </c>
      <c r="T361" s="1" t="s">
        <v>673</v>
      </c>
    </row>
    <row r="362" spans="1:20" outlineLevel="2">
      <c r="D362" s="56"/>
      <c r="E362" s="69" t="s">
        <v>1988</v>
      </c>
      <c r="F362" s="4"/>
      <c r="G362" s="3"/>
      <c r="H362" s="3"/>
      <c r="I362" s="4"/>
      <c r="J362" s="22"/>
      <c r="K362" s="3"/>
      <c r="L362" s="4"/>
      <c r="M362" s="7">
        <f>SUBTOTAL(9,M360:M361)</f>
        <v>2</v>
      </c>
      <c r="N362" s="8"/>
      <c r="O362" s="8">
        <f>SUBTOTAL(9,O360:O361)</f>
        <v>5850170</v>
      </c>
      <c r="P362" s="8"/>
      <c r="Q362" s="8">
        <f>SUBTOTAL(9,Q360:Q361)</f>
        <v>5080278</v>
      </c>
      <c r="R362" s="3"/>
      <c r="S362" s="18"/>
    </row>
    <row r="363" spans="1:20" outlineLevel="3">
      <c r="A363" s="1" t="s">
        <v>38</v>
      </c>
      <c r="B363" s="1">
        <v>12118</v>
      </c>
      <c r="C363" s="1">
        <v>12118910</v>
      </c>
      <c r="D363" s="56" t="s">
        <v>1784</v>
      </c>
      <c r="E363" s="4" t="s">
        <v>674</v>
      </c>
      <c r="F363" s="4" t="s">
        <v>30</v>
      </c>
      <c r="G363" s="3">
        <v>39121011</v>
      </c>
      <c r="H363" s="3" t="s">
        <v>195</v>
      </c>
      <c r="I363" s="4" t="s">
        <v>61</v>
      </c>
      <c r="J363" s="22" t="s">
        <v>196</v>
      </c>
      <c r="K363" s="3">
        <v>3135260</v>
      </c>
      <c r="L363" s="4"/>
      <c r="M363" s="7">
        <v>1</v>
      </c>
      <c r="N363" s="8">
        <v>4000000</v>
      </c>
      <c r="O363" s="8">
        <v>4000000</v>
      </c>
      <c r="P363" s="8">
        <v>1148147</v>
      </c>
      <c r="Q363" s="8">
        <v>2851853</v>
      </c>
      <c r="R363" s="3" t="s">
        <v>53</v>
      </c>
      <c r="S363" s="18">
        <v>9</v>
      </c>
    </row>
    <row r="364" spans="1:20" outlineLevel="3">
      <c r="A364" s="1" t="s">
        <v>38</v>
      </c>
      <c r="B364" s="1">
        <v>12118</v>
      </c>
      <c r="C364" s="1">
        <v>12118910</v>
      </c>
      <c r="D364" s="56" t="s">
        <v>1784</v>
      </c>
      <c r="E364" s="4" t="s">
        <v>674</v>
      </c>
      <c r="F364" s="4" t="s">
        <v>30</v>
      </c>
      <c r="G364" s="3">
        <v>52161545</v>
      </c>
      <c r="H364" s="3" t="s">
        <v>268</v>
      </c>
      <c r="I364" s="4" t="s">
        <v>93</v>
      </c>
      <c r="J364" s="22" t="s">
        <v>93</v>
      </c>
      <c r="K364" s="3">
        <v>3389303</v>
      </c>
      <c r="L364" s="4"/>
      <c r="M364" s="7">
        <v>1</v>
      </c>
      <c r="N364" s="8">
        <v>1830000</v>
      </c>
      <c r="O364" s="8">
        <v>1830000</v>
      </c>
      <c r="P364" s="8">
        <v>25417</v>
      </c>
      <c r="Q364" s="8">
        <v>1804583</v>
      </c>
      <c r="R364" s="3" t="s">
        <v>203</v>
      </c>
      <c r="S364" s="18">
        <v>6</v>
      </c>
      <c r="T364" s="1" t="s">
        <v>675</v>
      </c>
    </row>
    <row r="365" spans="1:20" outlineLevel="2">
      <c r="D365" s="56"/>
      <c r="E365" s="69" t="s">
        <v>1989</v>
      </c>
      <c r="F365" s="4"/>
      <c r="G365" s="3"/>
      <c r="H365" s="3"/>
      <c r="I365" s="4"/>
      <c r="J365" s="22"/>
      <c r="K365" s="3"/>
      <c r="L365" s="4"/>
      <c r="M365" s="7">
        <f>SUBTOTAL(9,M363:M364)</f>
        <v>2</v>
      </c>
      <c r="N365" s="8"/>
      <c r="O365" s="8">
        <f>SUBTOTAL(9,O363:O364)</f>
        <v>5830000</v>
      </c>
      <c r="P365" s="8"/>
      <c r="Q365" s="8">
        <f>SUBTOTAL(9,Q363:Q364)</f>
        <v>4656436</v>
      </c>
      <c r="R365" s="3"/>
      <c r="S365" s="18"/>
    </row>
    <row r="366" spans="1:20" outlineLevel="1">
      <c r="D366" s="67" t="s">
        <v>1839</v>
      </c>
      <c r="E366" s="4"/>
      <c r="F366" s="4"/>
      <c r="G366" s="3"/>
      <c r="H366" s="3"/>
      <c r="I366" s="4"/>
      <c r="J366" s="22"/>
      <c r="K366" s="3"/>
      <c r="L366" s="4"/>
      <c r="M366" s="7">
        <f>SUBTOTAL(9,M324:M364)</f>
        <v>27</v>
      </c>
      <c r="N366" s="8"/>
      <c r="O366" s="8">
        <f>SUBTOTAL(9,O324:O364)</f>
        <v>597002158</v>
      </c>
      <c r="P366" s="8"/>
      <c r="Q366" s="8">
        <f>SUBTOTAL(9,Q324:Q364)</f>
        <v>512527815</v>
      </c>
      <c r="R366" s="3"/>
      <c r="S366" s="18"/>
    </row>
    <row r="367" spans="1:20" outlineLevel="3">
      <c r="A367" s="1" t="s">
        <v>19</v>
      </c>
      <c r="B367" s="1">
        <v>12119</v>
      </c>
      <c r="C367" s="1">
        <v>12119011</v>
      </c>
      <c r="D367" s="56" t="s">
        <v>1785</v>
      </c>
      <c r="E367" s="4" t="s">
        <v>676</v>
      </c>
      <c r="F367" s="4" t="s">
        <v>40</v>
      </c>
      <c r="G367" s="3">
        <v>43211798</v>
      </c>
      <c r="H367" s="3" t="s">
        <v>209</v>
      </c>
      <c r="I367" s="4" t="s">
        <v>210</v>
      </c>
      <c r="J367" s="22" t="s">
        <v>210</v>
      </c>
      <c r="K367" s="3">
        <v>3386925</v>
      </c>
      <c r="L367" s="4"/>
      <c r="M367" s="5">
        <v>1</v>
      </c>
      <c r="N367" s="6">
        <v>5415000</v>
      </c>
      <c r="O367" s="6">
        <v>5375131</v>
      </c>
      <c r="P367" s="6">
        <v>49770</v>
      </c>
      <c r="Q367" s="6">
        <v>5325361</v>
      </c>
      <c r="R367" s="3" t="s">
        <v>203</v>
      </c>
      <c r="S367" s="18">
        <v>9</v>
      </c>
      <c r="T367" s="1" t="s">
        <v>677</v>
      </c>
    </row>
    <row r="368" spans="1:20" outlineLevel="3">
      <c r="A368" s="1" t="s">
        <v>19</v>
      </c>
      <c r="B368" s="1">
        <v>12119</v>
      </c>
      <c r="C368" s="1">
        <v>12119011</v>
      </c>
      <c r="D368" s="56" t="s">
        <v>1785</v>
      </c>
      <c r="E368" s="4" t="s">
        <v>676</v>
      </c>
      <c r="F368" s="4" t="s">
        <v>40</v>
      </c>
      <c r="G368" s="3">
        <v>43211798</v>
      </c>
      <c r="H368" s="3" t="s">
        <v>209</v>
      </c>
      <c r="I368" s="4" t="s">
        <v>210</v>
      </c>
      <c r="J368" s="22" t="s">
        <v>210</v>
      </c>
      <c r="K368" s="3">
        <v>3386926</v>
      </c>
      <c r="L368" s="4"/>
      <c r="M368" s="5">
        <v>1</v>
      </c>
      <c r="N368" s="6">
        <v>5415000</v>
      </c>
      <c r="O368" s="6">
        <v>5375131</v>
      </c>
      <c r="P368" s="6">
        <v>49770</v>
      </c>
      <c r="Q368" s="6">
        <v>5325361</v>
      </c>
      <c r="R368" s="3" t="s">
        <v>203</v>
      </c>
      <c r="S368" s="18">
        <v>9</v>
      </c>
      <c r="T368" s="1" t="s">
        <v>677</v>
      </c>
    </row>
    <row r="369" spans="1:20" outlineLevel="3">
      <c r="A369" s="1" t="s">
        <v>38</v>
      </c>
      <c r="B369" s="1">
        <v>12119</v>
      </c>
      <c r="C369" s="1">
        <v>12119011</v>
      </c>
      <c r="D369" s="56" t="s">
        <v>1785</v>
      </c>
      <c r="E369" s="4" t="s">
        <v>676</v>
      </c>
      <c r="F369" s="4" t="s">
        <v>30</v>
      </c>
      <c r="G369" s="3">
        <v>39121011</v>
      </c>
      <c r="H369" s="3" t="s">
        <v>678</v>
      </c>
      <c r="I369" s="4" t="s">
        <v>61</v>
      </c>
      <c r="J369" s="22" t="s">
        <v>679</v>
      </c>
      <c r="K369" s="3">
        <v>2652063</v>
      </c>
      <c r="L369" s="4"/>
      <c r="M369" s="7">
        <v>1</v>
      </c>
      <c r="N369" s="8">
        <v>7360000</v>
      </c>
      <c r="O369" s="8">
        <v>7360000</v>
      </c>
      <c r="P369" s="8">
        <v>4231999</v>
      </c>
      <c r="Q369" s="8">
        <v>3128001</v>
      </c>
      <c r="R369" s="3" t="s">
        <v>291</v>
      </c>
      <c r="S369" s="18">
        <v>10</v>
      </c>
    </row>
    <row r="370" spans="1:20" outlineLevel="3">
      <c r="A370" s="1" t="s">
        <v>38</v>
      </c>
      <c r="B370" s="1">
        <v>12119</v>
      </c>
      <c r="C370" s="1">
        <v>12119011</v>
      </c>
      <c r="D370" s="56" t="s">
        <v>1785</v>
      </c>
      <c r="E370" s="4" t="s">
        <v>676</v>
      </c>
      <c r="F370" s="4" t="s">
        <v>30</v>
      </c>
      <c r="G370" s="3">
        <v>45111616</v>
      </c>
      <c r="H370" s="3" t="s">
        <v>680</v>
      </c>
      <c r="I370" s="4" t="s">
        <v>32</v>
      </c>
      <c r="J370" s="22" t="s">
        <v>32</v>
      </c>
      <c r="K370" s="3">
        <v>3389013</v>
      </c>
      <c r="L370" s="4"/>
      <c r="M370" s="7">
        <v>1</v>
      </c>
      <c r="N370" s="8">
        <v>8736397</v>
      </c>
      <c r="O370" s="8">
        <v>8736397</v>
      </c>
      <c r="P370" s="8">
        <v>104005</v>
      </c>
      <c r="Q370" s="8">
        <v>8632392</v>
      </c>
      <c r="R370" s="3" t="s">
        <v>203</v>
      </c>
      <c r="S370" s="18">
        <v>7</v>
      </c>
      <c r="T370" s="1" t="s">
        <v>211</v>
      </c>
    </row>
    <row r="371" spans="1:20" outlineLevel="3">
      <c r="A371" s="1" t="s">
        <v>38</v>
      </c>
      <c r="B371" s="1">
        <v>12119</v>
      </c>
      <c r="C371" s="1">
        <v>12119011</v>
      </c>
      <c r="D371" s="56" t="s">
        <v>1785</v>
      </c>
      <c r="E371" s="4" t="s">
        <v>676</v>
      </c>
      <c r="F371" s="4" t="s">
        <v>30</v>
      </c>
      <c r="G371" s="3">
        <v>52161545</v>
      </c>
      <c r="H371" s="3" t="s">
        <v>176</v>
      </c>
      <c r="I371" s="4" t="s">
        <v>93</v>
      </c>
      <c r="J371" s="22" t="s">
        <v>177</v>
      </c>
      <c r="K371" s="3">
        <v>3221092</v>
      </c>
      <c r="L371" s="4"/>
      <c r="M371" s="7">
        <v>1</v>
      </c>
      <c r="N371" s="8">
        <v>1595000</v>
      </c>
      <c r="O371" s="8">
        <v>1595000</v>
      </c>
      <c r="P371" s="8">
        <v>531666</v>
      </c>
      <c r="Q371" s="8">
        <v>1063334</v>
      </c>
      <c r="R371" s="3" t="s">
        <v>681</v>
      </c>
      <c r="S371" s="18">
        <v>6</v>
      </c>
    </row>
    <row r="372" spans="1:20" outlineLevel="3">
      <c r="A372" s="1" t="s">
        <v>38</v>
      </c>
      <c r="B372" s="1">
        <v>12119</v>
      </c>
      <c r="C372" s="1">
        <v>12119011</v>
      </c>
      <c r="D372" s="56" t="s">
        <v>1785</v>
      </c>
      <c r="E372" s="4" t="s">
        <v>676</v>
      </c>
      <c r="F372" s="4" t="s">
        <v>22</v>
      </c>
      <c r="G372" s="3">
        <v>44111609</v>
      </c>
      <c r="H372" s="3" t="s">
        <v>682</v>
      </c>
      <c r="I372" s="4" t="s">
        <v>98</v>
      </c>
      <c r="J372" s="22" t="s">
        <v>683</v>
      </c>
      <c r="K372" s="3">
        <v>2993566</v>
      </c>
      <c r="L372" s="4"/>
      <c r="M372" s="7">
        <v>1</v>
      </c>
      <c r="N372" s="8">
        <v>16148000</v>
      </c>
      <c r="O372" s="8">
        <v>16148000</v>
      </c>
      <c r="P372" s="8">
        <v>10092499</v>
      </c>
      <c r="Q372" s="8">
        <v>6055501</v>
      </c>
      <c r="R372" s="3" t="s">
        <v>684</v>
      </c>
      <c r="S372" s="18">
        <v>6</v>
      </c>
    </row>
    <row r="373" spans="1:20" outlineLevel="2">
      <c r="D373" s="56"/>
      <c r="E373" s="69" t="s">
        <v>1990</v>
      </c>
      <c r="F373" s="4"/>
      <c r="G373" s="3"/>
      <c r="H373" s="3"/>
      <c r="I373" s="4"/>
      <c r="J373" s="22"/>
      <c r="K373" s="3"/>
      <c r="L373" s="4"/>
      <c r="M373" s="7">
        <f>SUBTOTAL(9,M367:M372)</f>
        <v>6</v>
      </c>
      <c r="N373" s="8"/>
      <c r="O373" s="8">
        <f>SUBTOTAL(9,O367:O372)</f>
        <v>44589659</v>
      </c>
      <c r="P373" s="8"/>
      <c r="Q373" s="8">
        <f>SUBTOTAL(9,Q367:Q372)</f>
        <v>29529950</v>
      </c>
      <c r="R373" s="3"/>
      <c r="S373" s="18"/>
    </row>
    <row r="374" spans="1:20" outlineLevel="3">
      <c r="A374" s="1" t="s">
        <v>19</v>
      </c>
      <c r="B374" s="1">
        <v>12119</v>
      </c>
      <c r="C374" s="1">
        <v>12119012</v>
      </c>
      <c r="D374" s="56" t="s">
        <v>1785</v>
      </c>
      <c r="E374" s="4" t="s">
        <v>685</v>
      </c>
      <c r="F374" s="4" t="s">
        <v>40</v>
      </c>
      <c r="G374" s="3">
        <v>23152999</v>
      </c>
      <c r="H374" s="3" t="s">
        <v>686</v>
      </c>
      <c r="I374" s="4" t="s">
        <v>435</v>
      </c>
      <c r="J374" s="22" t="s">
        <v>687</v>
      </c>
      <c r="K374" s="3">
        <v>3109808</v>
      </c>
      <c r="L374" s="4"/>
      <c r="M374" s="5">
        <v>1</v>
      </c>
      <c r="N374" s="6">
        <v>73103980</v>
      </c>
      <c r="O374" s="6">
        <v>72342888</v>
      </c>
      <c r="P374" s="6">
        <v>22305717</v>
      </c>
      <c r="Q374" s="6">
        <v>50037171</v>
      </c>
      <c r="R374" s="3" t="s">
        <v>601</v>
      </c>
      <c r="S374" s="18">
        <v>10</v>
      </c>
    </row>
    <row r="375" spans="1:20" outlineLevel="2">
      <c r="D375" s="56"/>
      <c r="E375" s="69" t="s">
        <v>1991</v>
      </c>
      <c r="F375" s="4"/>
      <c r="G375" s="3"/>
      <c r="H375" s="3"/>
      <c r="I375" s="4"/>
      <c r="J375" s="22"/>
      <c r="K375" s="3"/>
      <c r="L375" s="4"/>
      <c r="M375" s="5">
        <f>SUBTOTAL(9,M374:M374)</f>
        <v>1</v>
      </c>
      <c r="N375" s="6"/>
      <c r="O375" s="6">
        <f>SUBTOTAL(9,O374:O374)</f>
        <v>72342888</v>
      </c>
      <c r="P375" s="6"/>
      <c r="Q375" s="6">
        <f>SUBTOTAL(9,Q374:Q374)</f>
        <v>50037171</v>
      </c>
      <c r="R375" s="3"/>
      <c r="S375" s="18"/>
    </row>
    <row r="376" spans="1:20" outlineLevel="3">
      <c r="A376" s="1" t="s">
        <v>38</v>
      </c>
      <c r="B376" s="1">
        <v>12119</v>
      </c>
      <c r="C376" s="1">
        <v>12119014</v>
      </c>
      <c r="D376" s="56" t="s">
        <v>1785</v>
      </c>
      <c r="E376" s="4" t="s">
        <v>688</v>
      </c>
      <c r="F376" s="4" t="s">
        <v>30</v>
      </c>
      <c r="G376" s="3">
        <v>52161545</v>
      </c>
      <c r="H376" s="3" t="s">
        <v>268</v>
      </c>
      <c r="I376" s="4" t="s">
        <v>93</v>
      </c>
      <c r="J376" s="22" t="s">
        <v>93</v>
      </c>
      <c r="K376" s="3">
        <v>3389206</v>
      </c>
      <c r="L376" s="4"/>
      <c r="M376" s="7">
        <v>1</v>
      </c>
      <c r="N376" s="8">
        <v>1830000</v>
      </c>
      <c r="O376" s="8">
        <v>1830000</v>
      </c>
      <c r="P376" s="8">
        <v>25417</v>
      </c>
      <c r="Q376" s="8">
        <v>1804583</v>
      </c>
      <c r="R376" s="3" t="s">
        <v>203</v>
      </c>
      <c r="S376" s="18">
        <v>6</v>
      </c>
      <c r="T376" s="1" t="s">
        <v>269</v>
      </c>
    </row>
    <row r="377" spans="1:20" outlineLevel="2">
      <c r="D377" s="56"/>
      <c r="E377" s="69" t="s">
        <v>1992</v>
      </c>
      <c r="F377" s="4"/>
      <c r="G377" s="3"/>
      <c r="H377" s="3"/>
      <c r="I377" s="4"/>
      <c r="J377" s="22"/>
      <c r="K377" s="3"/>
      <c r="L377" s="4"/>
      <c r="M377" s="7">
        <f>SUBTOTAL(9,M376:M376)</f>
        <v>1</v>
      </c>
      <c r="N377" s="8"/>
      <c r="O377" s="8">
        <f>SUBTOTAL(9,O376:O376)</f>
        <v>1830000</v>
      </c>
      <c r="P377" s="8"/>
      <c r="Q377" s="8">
        <f>SUBTOTAL(9,Q376:Q376)</f>
        <v>1804583</v>
      </c>
      <c r="R377" s="3"/>
      <c r="S377" s="18"/>
    </row>
    <row r="378" spans="1:20" outlineLevel="3">
      <c r="A378" s="1" t="s">
        <v>19</v>
      </c>
      <c r="B378" s="1">
        <v>12119</v>
      </c>
      <c r="C378" s="1">
        <v>12119019</v>
      </c>
      <c r="D378" s="56" t="s">
        <v>1785</v>
      </c>
      <c r="E378" s="4" t="s">
        <v>689</v>
      </c>
      <c r="F378" s="4" t="s">
        <v>151</v>
      </c>
      <c r="G378" s="3">
        <v>46171677</v>
      </c>
      <c r="H378" s="3" t="s">
        <v>231</v>
      </c>
      <c r="I378" s="4" t="s">
        <v>232</v>
      </c>
      <c r="J378" s="22" t="s">
        <v>233</v>
      </c>
      <c r="K378" s="3">
        <v>2604807</v>
      </c>
      <c r="L378" s="4"/>
      <c r="M378" s="5">
        <v>1</v>
      </c>
      <c r="N378" s="6">
        <v>70997375</v>
      </c>
      <c r="O378" s="6">
        <v>70997375</v>
      </c>
      <c r="P378" s="6">
        <v>44373356</v>
      </c>
      <c r="Q378" s="6">
        <v>26624019</v>
      </c>
      <c r="R378" s="3" t="s">
        <v>234</v>
      </c>
      <c r="S378" s="18">
        <v>10</v>
      </c>
      <c r="T378" s="1" t="s">
        <v>690</v>
      </c>
    </row>
    <row r="379" spans="1:20" outlineLevel="2">
      <c r="D379" s="56"/>
      <c r="E379" s="69" t="s">
        <v>1993</v>
      </c>
      <c r="F379" s="4"/>
      <c r="G379" s="3"/>
      <c r="H379" s="3"/>
      <c r="I379" s="4"/>
      <c r="J379" s="22"/>
      <c r="K379" s="3"/>
      <c r="L379" s="4"/>
      <c r="M379" s="5">
        <f>SUBTOTAL(9,M378:M378)</f>
        <v>1</v>
      </c>
      <c r="N379" s="6"/>
      <c r="O379" s="6">
        <f>SUBTOTAL(9,O378:O378)</f>
        <v>70997375</v>
      </c>
      <c r="P379" s="6"/>
      <c r="Q379" s="6">
        <f>SUBTOTAL(9,Q378:Q378)</f>
        <v>26624019</v>
      </c>
      <c r="R379" s="3"/>
      <c r="S379" s="18"/>
    </row>
    <row r="380" spans="1:20" outlineLevel="3">
      <c r="A380" s="1" t="s">
        <v>19</v>
      </c>
      <c r="B380" s="1">
        <v>12119</v>
      </c>
      <c r="C380" s="1">
        <v>12119020</v>
      </c>
      <c r="D380" s="56" t="s">
        <v>1785</v>
      </c>
      <c r="E380" s="4" t="s">
        <v>691</v>
      </c>
      <c r="F380" s="4" t="s">
        <v>40</v>
      </c>
      <c r="G380" s="3">
        <v>44101501</v>
      </c>
      <c r="H380" s="3" t="s">
        <v>692</v>
      </c>
      <c r="I380" s="4" t="s">
        <v>618</v>
      </c>
      <c r="J380" s="22" t="s">
        <v>693</v>
      </c>
      <c r="K380" s="3">
        <v>3119844</v>
      </c>
      <c r="L380" s="4"/>
      <c r="M380" s="5">
        <v>1</v>
      </c>
      <c r="N380" s="6">
        <v>16367910</v>
      </c>
      <c r="O380" s="6">
        <v>16247146</v>
      </c>
      <c r="P380" s="6">
        <v>9477449</v>
      </c>
      <c r="Q380" s="6">
        <v>6769697</v>
      </c>
      <c r="R380" s="3" t="s">
        <v>694</v>
      </c>
      <c r="S380" s="18">
        <v>5</v>
      </c>
    </row>
    <row r="381" spans="1:20" outlineLevel="3">
      <c r="A381" s="1" t="s">
        <v>38</v>
      </c>
      <c r="B381" s="1">
        <v>12119</v>
      </c>
      <c r="C381" s="1">
        <v>12119020</v>
      </c>
      <c r="D381" s="56" t="s">
        <v>1785</v>
      </c>
      <c r="E381" s="4" t="s">
        <v>691</v>
      </c>
      <c r="F381" s="4" t="s">
        <v>30</v>
      </c>
      <c r="G381" s="3">
        <v>39121011</v>
      </c>
      <c r="H381" s="3" t="s">
        <v>195</v>
      </c>
      <c r="I381" s="4" t="s">
        <v>61</v>
      </c>
      <c r="J381" s="22" t="s">
        <v>196</v>
      </c>
      <c r="K381" s="3">
        <v>3129682</v>
      </c>
      <c r="L381" s="4"/>
      <c r="M381" s="7">
        <v>1</v>
      </c>
      <c r="N381" s="8">
        <v>4021600</v>
      </c>
      <c r="O381" s="8">
        <v>4021600</v>
      </c>
      <c r="P381" s="8">
        <v>1191584</v>
      </c>
      <c r="Q381" s="8">
        <v>2830016</v>
      </c>
      <c r="R381" s="3" t="s">
        <v>308</v>
      </c>
      <c r="S381" s="18">
        <v>9</v>
      </c>
    </row>
    <row r="382" spans="1:20" outlineLevel="3">
      <c r="A382" s="1" t="s">
        <v>38</v>
      </c>
      <c r="B382" s="1">
        <v>12119</v>
      </c>
      <c r="C382" s="1">
        <v>12119020</v>
      </c>
      <c r="D382" s="56" t="s">
        <v>1785</v>
      </c>
      <c r="E382" s="4" t="s">
        <v>691</v>
      </c>
      <c r="F382" s="4" t="s">
        <v>30</v>
      </c>
      <c r="G382" s="3">
        <v>52161545</v>
      </c>
      <c r="H382" s="3" t="s">
        <v>594</v>
      </c>
      <c r="I382" s="4" t="s">
        <v>93</v>
      </c>
      <c r="J382" s="22" t="s">
        <v>595</v>
      </c>
      <c r="K382" s="3">
        <v>3122569</v>
      </c>
      <c r="L382" s="4"/>
      <c r="M382" s="7">
        <v>1</v>
      </c>
      <c r="N382" s="8">
        <v>2490000</v>
      </c>
      <c r="O382" s="8">
        <v>2490000</v>
      </c>
      <c r="P382" s="8">
        <v>1175833</v>
      </c>
      <c r="Q382" s="8">
        <v>1314167</v>
      </c>
      <c r="R382" s="3" t="s">
        <v>695</v>
      </c>
      <c r="S382" s="18">
        <v>6</v>
      </c>
    </row>
    <row r="383" spans="1:20" outlineLevel="2">
      <c r="D383" s="56"/>
      <c r="E383" s="69" t="s">
        <v>1994</v>
      </c>
      <c r="F383" s="4"/>
      <c r="G383" s="3"/>
      <c r="H383" s="3"/>
      <c r="I383" s="4"/>
      <c r="J383" s="22"/>
      <c r="K383" s="3"/>
      <c r="L383" s="4"/>
      <c r="M383" s="7">
        <f>SUBTOTAL(9,M380:M382)</f>
        <v>3</v>
      </c>
      <c r="N383" s="8"/>
      <c r="O383" s="8">
        <f>SUBTOTAL(9,O380:O382)</f>
        <v>22758746</v>
      </c>
      <c r="P383" s="8"/>
      <c r="Q383" s="8">
        <f>SUBTOTAL(9,Q380:Q382)</f>
        <v>10913880</v>
      </c>
      <c r="R383" s="3"/>
      <c r="S383" s="18"/>
    </row>
    <row r="384" spans="1:20" outlineLevel="3">
      <c r="A384" s="1" t="s">
        <v>38</v>
      </c>
      <c r="B384" s="1">
        <v>12119</v>
      </c>
      <c r="C384" s="1">
        <v>12119030</v>
      </c>
      <c r="D384" s="56" t="s">
        <v>1785</v>
      </c>
      <c r="E384" s="4" t="s">
        <v>696</v>
      </c>
      <c r="F384" s="4" t="s">
        <v>30</v>
      </c>
      <c r="G384" s="3">
        <v>39121011</v>
      </c>
      <c r="H384" s="3" t="s">
        <v>697</v>
      </c>
      <c r="I384" s="4" t="s">
        <v>61</v>
      </c>
      <c r="J384" s="22" t="s">
        <v>698</v>
      </c>
      <c r="K384" s="3">
        <v>3249103</v>
      </c>
      <c r="L384" s="4"/>
      <c r="M384" s="7">
        <v>1</v>
      </c>
      <c r="N384" s="8">
        <v>4613540</v>
      </c>
      <c r="O384" s="8">
        <v>4613540</v>
      </c>
      <c r="P384" s="8">
        <v>598050</v>
      </c>
      <c r="Q384" s="8">
        <v>4015490</v>
      </c>
      <c r="R384" s="3" t="s">
        <v>699</v>
      </c>
      <c r="S384" s="18">
        <v>9</v>
      </c>
    </row>
    <row r="385" spans="1:19" outlineLevel="2">
      <c r="D385" s="56"/>
      <c r="E385" s="69" t="s">
        <v>1995</v>
      </c>
      <c r="F385" s="4"/>
      <c r="G385" s="3"/>
      <c r="H385" s="3"/>
      <c r="I385" s="4"/>
      <c r="J385" s="22"/>
      <c r="K385" s="3"/>
      <c r="L385" s="4"/>
      <c r="M385" s="7">
        <f>SUBTOTAL(9,M384:M384)</f>
        <v>1</v>
      </c>
      <c r="N385" s="8"/>
      <c r="O385" s="8">
        <f>SUBTOTAL(9,O384:O384)</f>
        <v>4613540</v>
      </c>
      <c r="P385" s="8"/>
      <c r="Q385" s="8">
        <f>SUBTOTAL(9,Q384:Q384)</f>
        <v>4015490</v>
      </c>
      <c r="R385" s="3"/>
      <c r="S385" s="18"/>
    </row>
    <row r="386" spans="1:19" outlineLevel="3">
      <c r="A386" s="1" t="s">
        <v>38</v>
      </c>
      <c r="B386" s="1">
        <v>12119</v>
      </c>
      <c r="C386" s="1">
        <v>12119050</v>
      </c>
      <c r="D386" s="56" t="s">
        <v>1785</v>
      </c>
      <c r="E386" s="4" t="s">
        <v>700</v>
      </c>
      <c r="F386" s="4" t="s">
        <v>30</v>
      </c>
      <c r="G386" s="3">
        <v>39121011</v>
      </c>
      <c r="H386" s="3" t="s">
        <v>195</v>
      </c>
      <c r="I386" s="4" t="s">
        <v>61</v>
      </c>
      <c r="J386" s="22" t="s">
        <v>196</v>
      </c>
      <c r="K386" s="3">
        <v>3227979</v>
      </c>
      <c r="L386" s="4"/>
      <c r="M386" s="7">
        <v>1</v>
      </c>
      <c r="N386" s="8">
        <v>4020170</v>
      </c>
      <c r="O386" s="8">
        <v>4020170</v>
      </c>
      <c r="P386" s="8">
        <v>744475</v>
      </c>
      <c r="Q386" s="8">
        <v>3275695</v>
      </c>
      <c r="R386" s="3" t="s">
        <v>366</v>
      </c>
      <c r="S386" s="18">
        <v>9</v>
      </c>
    </row>
    <row r="387" spans="1:19" outlineLevel="3">
      <c r="A387" s="1" t="s">
        <v>38</v>
      </c>
      <c r="B387" s="1">
        <v>12119</v>
      </c>
      <c r="C387" s="1">
        <v>12119050</v>
      </c>
      <c r="D387" s="56" t="s">
        <v>1785</v>
      </c>
      <c r="E387" s="4" t="s">
        <v>700</v>
      </c>
      <c r="F387" s="4" t="s">
        <v>30</v>
      </c>
      <c r="G387" s="3">
        <v>52161545</v>
      </c>
      <c r="H387" s="3" t="s">
        <v>176</v>
      </c>
      <c r="I387" s="4" t="s">
        <v>93</v>
      </c>
      <c r="J387" s="22" t="s">
        <v>177</v>
      </c>
      <c r="K387" s="3">
        <v>3137337</v>
      </c>
      <c r="L387" s="4"/>
      <c r="M387" s="7">
        <v>1</v>
      </c>
      <c r="N387" s="8">
        <v>1755600</v>
      </c>
      <c r="O387" s="8">
        <v>1755600</v>
      </c>
      <c r="P387" s="8">
        <v>731499</v>
      </c>
      <c r="Q387" s="8">
        <v>1024101</v>
      </c>
      <c r="R387" s="3" t="s">
        <v>701</v>
      </c>
      <c r="S387" s="18">
        <v>6</v>
      </c>
    </row>
    <row r="388" spans="1:19" outlineLevel="2">
      <c r="D388" s="56"/>
      <c r="E388" s="69" t="s">
        <v>1996</v>
      </c>
      <c r="F388" s="4"/>
      <c r="G388" s="3"/>
      <c r="H388" s="3"/>
      <c r="I388" s="4"/>
      <c r="J388" s="22"/>
      <c r="K388" s="3"/>
      <c r="L388" s="4"/>
      <c r="M388" s="7">
        <f>SUBTOTAL(9,M386:M387)</f>
        <v>2</v>
      </c>
      <c r="N388" s="8"/>
      <c r="O388" s="8">
        <f>SUBTOTAL(9,O386:O387)</f>
        <v>5775770</v>
      </c>
      <c r="P388" s="8"/>
      <c r="Q388" s="8">
        <f>SUBTOTAL(9,Q386:Q387)</f>
        <v>4299796</v>
      </c>
      <c r="R388" s="3"/>
      <c r="S388" s="18"/>
    </row>
    <row r="389" spans="1:19" outlineLevel="3">
      <c r="A389" s="1" t="s">
        <v>38</v>
      </c>
      <c r="B389" s="1">
        <v>12119</v>
      </c>
      <c r="C389" s="1">
        <v>12119070</v>
      </c>
      <c r="D389" s="56" t="s">
        <v>1785</v>
      </c>
      <c r="E389" s="4" t="s">
        <v>702</v>
      </c>
      <c r="F389" s="4" t="s">
        <v>30</v>
      </c>
      <c r="G389" s="3">
        <v>39121011</v>
      </c>
      <c r="H389" s="3" t="s">
        <v>703</v>
      </c>
      <c r="I389" s="4" t="s">
        <v>61</v>
      </c>
      <c r="J389" s="22" t="s">
        <v>704</v>
      </c>
      <c r="K389" s="3">
        <v>2652061</v>
      </c>
      <c r="L389" s="4"/>
      <c r="M389" s="7">
        <v>1</v>
      </c>
      <c r="N389" s="8">
        <v>10500000</v>
      </c>
      <c r="O389" s="8">
        <v>10500000</v>
      </c>
      <c r="P389" s="8">
        <v>6037500</v>
      </c>
      <c r="Q389" s="8">
        <v>4462500</v>
      </c>
      <c r="R389" s="3" t="s">
        <v>291</v>
      </c>
      <c r="S389" s="18">
        <v>10</v>
      </c>
    </row>
    <row r="390" spans="1:19" outlineLevel="2">
      <c r="D390" s="56"/>
      <c r="E390" s="69" t="s">
        <v>1997</v>
      </c>
      <c r="F390" s="4"/>
      <c r="G390" s="3"/>
      <c r="H390" s="3"/>
      <c r="I390" s="4"/>
      <c r="J390" s="22"/>
      <c r="K390" s="3"/>
      <c r="L390" s="4"/>
      <c r="M390" s="7">
        <f>SUBTOTAL(9,M389:M389)</f>
        <v>1</v>
      </c>
      <c r="N390" s="8"/>
      <c r="O390" s="8">
        <f>SUBTOTAL(9,O389:O389)</f>
        <v>10500000</v>
      </c>
      <c r="P390" s="8"/>
      <c r="Q390" s="8">
        <f>SUBTOTAL(9,Q389:Q389)</f>
        <v>4462500</v>
      </c>
      <c r="R390" s="3"/>
      <c r="S390" s="18"/>
    </row>
    <row r="391" spans="1:19" outlineLevel="3">
      <c r="A391" s="1" t="s">
        <v>38</v>
      </c>
      <c r="B391" s="1">
        <v>12119</v>
      </c>
      <c r="C391" s="1">
        <v>12119080</v>
      </c>
      <c r="D391" s="56" t="s">
        <v>1785</v>
      </c>
      <c r="E391" s="4" t="s">
        <v>705</v>
      </c>
      <c r="F391" s="4" t="s">
        <v>30</v>
      </c>
      <c r="G391" s="3">
        <v>39121011</v>
      </c>
      <c r="H391" s="3" t="s">
        <v>337</v>
      </c>
      <c r="I391" s="4" t="s">
        <v>61</v>
      </c>
      <c r="J391" s="22" t="s">
        <v>570</v>
      </c>
      <c r="K391" s="3">
        <v>2652064</v>
      </c>
      <c r="L391" s="4"/>
      <c r="M391" s="7">
        <v>1</v>
      </c>
      <c r="N391" s="8">
        <v>10128000</v>
      </c>
      <c r="O391" s="8">
        <v>10128000</v>
      </c>
      <c r="P391" s="8">
        <v>5823600</v>
      </c>
      <c r="Q391" s="8">
        <v>4304400</v>
      </c>
      <c r="R391" s="3" t="s">
        <v>291</v>
      </c>
      <c r="S391" s="18">
        <v>10</v>
      </c>
    </row>
    <row r="392" spans="1:19" outlineLevel="2">
      <c r="D392" s="56"/>
      <c r="E392" s="69" t="s">
        <v>1998</v>
      </c>
      <c r="F392" s="4"/>
      <c r="G392" s="3"/>
      <c r="H392" s="3"/>
      <c r="I392" s="4"/>
      <c r="J392" s="22"/>
      <c r="K392" s="3"/>
      <c r="L392" s="4"/>
      <c r="M392" s="7">
        <f>SUBTOTAL(9,M391:M391)</f>
        <v>1</v>
      </c>
      <c r="N392" s="8"/>
      <c r="O392" s="8">
        <f>SUBTOTAL(9,O391:O391)</f>
        <v>10128000</v>
      </c>
      <c r="P392" s="8"/>
      <c r="Q392" s="8">
        <f>SUBTOTAL(9,Q391:Q391)</f>
        <v>4304400</v>
      </c>
      <c r="R392" s="3"/>
      <c r="S392" s="18"/>
    </row>
    <row r="393" spans="1:19" outlineLevel="3">
      <c r="A393" s="1" t="s">
        <v>38</v>
      </c>
      <c r="B393" s="1">
        <v>12119</v>
      </c>
      <c r="C393" s="1">
        <v>12119090</v>
      </c>
      <c r="D393" s="56" t="s">
        <v>1785</v>
      </c>
      <c r="E393" s="4" t="s">
        <v>706</v>
      </c>
      <c r="F393" s="4" t="s">
        <v>30</v>
      </c>
      <c r="G393" s="3">
        <v>39121011</v>
      </c>
      <c r="H393" s="3" t="s">
        <v>195</v>
      </c>
      <c r="I393" s="4" t="s">
        <v>61</v>
      </c>
      <c r="J393" s="22" t="s">
        <v>196</v>
      </c>
      <c r="K393" s="3">
        <v>3228027</v>
      </c>
      <c r="L393" s="4"/>
      <c r="M393" s="7">
        <v>1</v>
      </c>
      <c r="N393" s="8">
        <v>4020170</v>
      </c>
      <c r="O393" s="8">
        <v>4020170</v>
      </c>
      <c r="P393" s="8">
        <v>744475</v>
      </c>
      <c r="Q393" s="8">
        <v>3275695</v>
      </c>
      <c r="R393" s="3" t="s">
        <v>366</v>
      </c>
      <c r="S393" s="18">
        <v>9</v>
      </c>
    </row>
    <row r="394" spans="1:19" outlineLevel="2">
      <c r="D394" s="56"/>
      <c r="E394" s="69" t="s">
        <v>1999</v>
      </c>
      <c r="F394" s="4"/>
      <c r="G394" s="3"/>
      <c r="H394" s="3"/>
      <c r="I394" s="4"/>
      <c r="J394" s="22"/>
      <c r="K394" s="3"/>
      <c r="L394" s="4"/>
      <c r="M394" s="7">
        <f>SUBTOTAL(9,M393:M393)</f>
        <v>1</v>
      </c>
      <c r="N394" s="8"/>
      <c r="O394" s="8">
        <f>SUBTOTAL(9,O393:O393)</f>
        <v>4020170</v>
      </c>
      <c r="P394" s="8"/>
      <c r="Q394" s="8">
        <f>SUBTOTAL(9,Q393:Q393)</f>
        <v>3275695</v>
      </c>
      <c r="R394" s="3"/>
      <c r="S394" s="18"/>
    </row>
    <row r="395" spans="1:19" outlineLevel="3">
      <c r="A395" s="1" t="s">
        <v>38</v>
      </c>
      <c r="B395" s="1">
        <v>12119</v>
      </c>
      <c r="C395" s="1">
        <v>12119100</v>
      </c>
      <c r="D395" s="56" t="s">
        <v>1785</v>
      </c>
      <c r="E395" s="4" t="s">
        <v>707</v>
      </c>
      <c r="F395" s="4" t="s">
        <v>30</v>
      </c>
      <c r="G395" s="3">
        <v>52161545</v>
      </c>
      <c r="H395" s="3" t="s">
        <v>189</v>
      </c>
      <c r="I395" s="4" t="s">
        <v>93</v>
      </c>
      <c r="J395" s="22" t="s">
        <v>190</v>
      </c>
      <c r="K395" s="3">
        <v>3231369</v>
      </c>
      <c r="L395" s="4"/>
      <c r="M395" s="7">
        <v>1</v>
      </c>
      <c r="N395" s="8">
        <v>1760000</v>
      </c>
      <c r="O395" s="8">
        <v>1760000</v>
      </c>
      <c r="P395" s="8">
        <v>464443</v>
      </c>
      <c r="Q395" s="8">
        <v>1295557</v>
      </c>
      <c r="R395" s="3" t="s">
        <v>708</v>
      </c>
      <c r="S395" s="18">
        <v>6</v>
      </c>
    </row>
    <row r="396" spans="1:19" outlineLevel="2">
      <c r="D396" s="56"/>
      <c r="E396" s="69" t="s">
        <v>2000</v>
      </c>
      <c r="F396" s="4"/>
      <c r="G396" s="3"/>
      <c r="H396" s="3"/>
      <c r="I396" s="4"/>
      <c r="J396" s="22"/>
      <c r="K396" s="3"/>
      <c r="L396" s="4"/>
      <c r="M396" s="7">
        <f>SUBTOTAL(9,M395:M395)</f>
        <v>1</v>
      </c>
      <c r="N396" s="8"/>
      <c r="O396" s="8">
        <f>SUBTOTAL(9,O395:O395)</f>
        <v>1760000</v>
      </c>
      <c r="P396" s="8"/>
      <c r="Q396" s="8">
        <f>SUBTOTAL(9,Q395:Q395)</f>
        <v>1295557</v>
      </c>
      <c r="R396" s="3"/>
      <c r="S396" s="18"/>
    </row>
    <row r="397" spans="1:19" outlineLevel="3">
      <c r="A397" s="1" t="s">
        <v>38</v>
      </c>
      <c r="B397" s="1">
        <v>12119</v>
      </c>
      <c r="C397" s="1">
        <v>12119120</v>
      </c>
      <c r="D397" s="56" t="s">
        <v>1785</v>
      </c>
      <c r="E397" s="4" t="s">
        <v>709</v>
      </c>
      <c r="F397" s="4" t="s">
        <v>30</v>
      </c>
      <c r="G397" s="3">
        <v>39121011</v>
      </c>
      <c r="H397" s="3" t="s">
        <v>526</v>
      </c>
      <c r="I397" s="4" t="s">
        <v>61</v>
      </c>
      <c r="J397" s="22" t="s">
        <v>527</v>
      </c>
      <c r="K397" s="3">
        <v>2652062</v>
      </c>
      <c r="L397" s="4"/>
      <c r="M397" s="7">
        <v>1</v>
      </c>
      <c r="N397" s="8">
        <v>3950000</v>
      </c>
      <c r="O397" s="8">
        <v>3950000</v>
      </c>
      <c r="P397" s="8">
        <v>2271250</v>
      </c>
      <c r="Q397" s="8">
        <v>1678750</v>
      </c>
      <c r="R397" s="3" t="s">
        <v>291</v>
      </c>
      <c r="S397" s="18">
        <v>10</v>
      </c>
    </row>
    <row r="398" spans="1:19" outlineLevel="3">
      <c r="A398" s="1" t="s">
        <v>38</v>
      </c>
      <c r="B398" s="1">
        <v>12119</v>
      </c>
      <c r="C398" s="1">
        <v>12119120</v>
      </c>
      <c r="D398" s="56" t="s">
        <v>1785</v>
      </c>
      <c r="E398" s="4" t="s">
        <v>709</v>
      </c>
      <c r="F398" s="4" t="s">
        <v>30</v>
      </c>
      <c r="G398" s="3">
        <v>52161545</v>
      </c>
      <c r="H398" s="3" t="s">
        <v>176</v>
      </c>
      <c r="I398" s="4" t="s">
        <v>93</v>
      </c>
      <c r="J398" s="22" t="s">
        <v>177</v>
      </c>
      <c r="K398" s="3">
        <v>3137338</v>
      </c>
      <c r="L398" s="4"/>
      <c r="M398" s="7">
        <v>1</v>
      </c>
      <c r="N398" s="8">
        <v>1755600</v>
      </c>
      <c r="O398" s="8">
        <v>1755600</v>
      </c>
      <c r="P398" s="8">
        <v>731499</v>
      </c>
      <c r="Q398" s="8">
        <v>1024101</v>
      </c>
      <c r="R398" s="3" t="s">
        <v>701</v>
      </c>
      <c r="S398" s="18">
        <v>6</v>
      </c>
    </row>
    <row r="399" spans="1:19" outlineLevel="2">
      <c r="D399" s="56"/>
      <c r="E399" s="69" t="s">
        <v>2001</v>
      </c>
      <c r="F399" s="4"/>
      <c r="G399" s="3"/>
      <c r="H399" s="3"/>
      <c r="I399" s="4"/>
      <c r="J399" s="22"/>
      <c r="K399" s="3"/>
      <c r="L399" s="4"/>
      <c r="M399" s="7">
        <f>SUBTOTAL(9,M397:M398)</f>
        <v>2</v>
      </c>
      <c r="N399" s="8"/>
      <c r="O399" s="8">
        <f>SUBTOTAL(9,O397:O398)</f>
        <v>5705600</v>
      </c>
      <c r="P399" s="8"/>
      <c r="Q399" s="8">
        <f>SUBTOTAL(9,Q397:Q398)</f>
        <v>2702851</v>
      </c>
      <c r="R399" s="3"/>
      <c r="S399" s="18"/>
    </row>
    <row r="400" spans="1:19" outlineLevel="3">
      <c r="A400" s="1" t="s">
        <v>38</v>
      </c>
      <c r="B400" s="1">
        <v>12119</v>
      </c>
      <c r="C400" s="1">
        <v>12119250</v>
      </c>
      <c r="D400" s="56" t="s">
        <v>1785</v>
      </c>
      <c r="E400" s="4" t="s">
        <v>710</v>
      </c>
      <c r="F400" s="4" t="s">
        <v>30</v>
      </c>
      <c r="G400" s="3">
        <v>39121011</v>
      </c>
      <c r="H400" s="3" t="s">
        <v>711</v>
      </c>
      <c r="I400" s="4" t="s">
        <v>61</v>
      </c>
      <c r="J400" s="22" t="s">
        <v>712</v>
      </c>
      <c r="K400" s="3">
        <v>2991407</v>
      </c>
      <c r="L400" s="4"/>
      <c r="M400" s="7">
        <v>1</v>
      </c>
      <c r="N400" s="8">
        <v>6852650</v>
      </c>
      <c r="O400" s="8">
        <v>6852650</v>
      </c>
      <c r="P400" s="8">
        <v>2918719</v>
      </c>
      <c r="Q400" s="8">
        <v>3933931</v>
      </c>
      <c r="R400" s="3" t="s">
        <v>401</v>
      </c>
      <c r="S400" s="18">
        <v>9</v>
      </c>
    </row>
    <row r="401" spans="1:20" outlineLevel="3">
      <c r="A401" s="1" t="s">
        <v>38</v>
      </c>
      <c r="B401" s="1">
        <v>12119</v>
      </c>
      <c r="C401" s="1">
        <v>12119250</v>
      </c>
      <c r="D401" s="56" t="s">
        <v>1785</v>
      </c>
      <c r="E401" s="4" t="s">
        <v>710</v>
      </c>
      <c r="F401" s="4" t="s">
        <v>30</v>
      </c>
      <c r="G401" s="3">
        <v>52161545</v>
      </c>
      <c r="H401" s="3" t="s">
        <v>176</v>
      </c>
      <c r="I401" s="4" t="s">
        <v>93</v>
      </c>
      <c r="J401" s="22" t="s">
        <v>177</v>
      </c>
      <c r="K401" s="3">
        <v>3137336</v>
      </c>
      <c r="L401" s="4"/>
      <c r="M401" s="7">
        <v>1</v>
      </c>
      <c r="N401" s="8">
        <v>1755600</v>
      </c>
      <c r="O401" s="8">
        <v>1755600</v>
      </c>
      <c r="P401" s="8">
        <v>731499</v>
      </c>
      <c r="Q401" s="8">
        <v>1024101</v>
      </c>
      <c r="R401" s="3" t="s">
        <v>701</v>
      </c>
      <c r="S401" s="18">
        <v>6</v>
      </c>
    </row>
    <row r="402" spans="1:20" outlineLevel="2">
      <c r="D402" s="56"/>
      <c r="E402" s="69" t="s">
        <v>2002</v>
      </c>
      <c r="F402" s="4"/>
      <c r="G402" s="3"/>
      <c r="H402" s="3"/>
      <c r="I402" s="4"/>
      <c r="J402" s="22"/>
      <c r="K402" s="3"/>
      <c r="L402" s="4"/>
      <c r="M402" s="7">
        <f>SUBTOTAL(9,M400:M401)</f>
        <v>2</v>
      </c>
      <c r="N402" s="8"/>
      <c r="O402" s="8">
        <f>SUBTOTAL(9,O400:O401)</f>
        <v>8608250</v>
      </c>
      <c r="P402" s="8"/>
      <c r="Q402" s="8">
        <f>SUBTOTAL(9,Q400:Q401)</f>
        <v>4958032</v>
      </c>
      <c r="R402" s="3"/>
      <c r="S402" s="18"/>
    </row>
    <row r="403" spans="1:20" outlineLevel="1">
      <c r="D403" s="67" t="s">
        <v>1840</v>
      </c>
      <c r="E403" s="4"/>
      <c r="F403" s="4"/>
      <c r="G403" s="3"/>
      <c r="H403" s="3"/>
      <c r="I403" s="4"/>
      <c r="J403" s="22"/>
      <c r="K403" s="3"/>
      <c r="L403" s="4"/>
      <c r="M403" s="7">
        <f>SUBTOTAL(9,M367:M401)</f>
        <v>23</v>
      </c>
      <c r="N403" s="8"/>
      <c r="O403" s="8">
        <f>SUBTOTAL(9,O367:O401)</f>
        <v>263629998</v>
      </c>
      <c r="P403" s="8"/>
      <c r="Q403" s="8">
        <f>SUBTOTAL(9,Q367:Q401)</f>
        <v>148223924</v>
      </c>
      <c r="R403" s="3"/>
      <c r="S403" s="18"/>
    </row>
    <row r="404" spans="1:20" outlineLevel="3">
      <c r="A404" s="1" t="s">
        <v>28</v>
      </c>
      <c r="B404" s="1">
        <v>12121</v>
      </c>
      <c r="C404" s="1">
        <v>12121011</v>
      </c>
      <c r="D404" s="56" t="s">
        <v>1786</v>
      </c>
      <c r="E404" s="4" t="s">
        <v>713</v>
      </c>
      <c r="F404" s="4" t="s">
        <v>40</v>
      </c>
      <c r="G404" s="3">
        <v>40101806</v>
      </c>
      <c r="H404" s="3" t="s">
        <v>714</v>
      </c>
      <c r="I404" s="4" t="s">
        <v>51</v>
      </c>
      <c r="J404" s="22" t="s">
        <v>715</v>
      </c>
      <c r="K404" s="3">
        <v>3254097</v>
      </c>
      <c r="L404" s="4"/>
      <c r="M404" s="7">
        <v>1</v>
      </c>
      <c r="N404" s="8">
        <v>7047740</v>
      </c>
      <c r="O404" s="8">
        <v>7047740</v>
      </c>
      <c r="P404" s="8">
        <v>848339</v>
      </c>
      <c r="Q404" s="8">
        <v>6199401</v>
      </c>
      <c r="R404" s="3" t="s">
        <v>716</v>
      </c>
      <c r="S404" s="18">
        <v>9</v>
      </c>
      <c r="T404" s="1" t="s">
        <v>424</v>
      </c>
    </row>
    <row r="405" spans="1:20" outlineLevel="3">
      <c r="A405" s="1" t="s">
        <v>28</v>
      </c>
      <c r="B405" s="1">
        <v>12121</v>
      </c>
      <c r="C405" s="1">
        <v>12121011</v>
      </c>
      <c r="D405" s="56" t="s">
        <v>1786</v>
      </c>
      <c r="E405" s="4" t="s">
        <v>713</v>
      </c>
      <c r="F405" s="4" t="s">
        <v>30</v>
      </c>
      <c r="G405" s="3">
        <v>45111616</v>
      </c>
      <c r="H405" s="3" t="s">
        <v>550</v>
      </c>
      <c r="I405" s="4" t="s">
        <v>32</v>
      </c>
      <c r="J405" s="22" t="s">
        <v>551</v>
      </c>
      <c r="K405" s="3">
        <v>3001296</v>
      </c>
      <c r="L405" s="4"/>
      <c r="M405" s="7">
        <v>1</v>
      </c>
      <c r="N405" s="8">
        <v>3217280</v>
      </c>
      <c r="O405" s="8">
        <v>3217280</v>
      </c>
      <c r="P405" s="8">
        <v>1685240</v>
      </c>
      <c r="Q405" s="8">
        <v>1532040</v>
      </c>
      <c r="R405" s="3" t="s">
        <v>388</v>
      </c>
      <c r="S405" s="18">
        <v>7</v>
      </c>
    </row>
    <row r="406" spans="1:20" outlineLevel="3">
      <c r="A406" s="1" t="s">
        <v>38</v>
      </c>
      <c r="B406" s="1">
        <v>12121</v>
      </c>
      <c r="C406" s="1">
        <v>12121011</v>
      </c>
      <c r="D406" s="56" t="s">
        <v>1786</v>
      </c>
      <c r="E406" s="4" t="s">
        <v>713</v>
      </c>
      <c r="F406" s="4" t="s">
        <v>22</v>
      </c>
      <c r="G406" s="3">
        <v>44111609</v>
      </c>
      <c r="H406" s="3" t="s">
        <v>97</v>
      </c>
      <c r="I406" s="4" t="s">
        <v>98</v>
      </c>
      <c r="J406" s="22" t="s">
        <v>99</v>
      </c>
      <c r="K406" s="3">
        <v>3330385</v>
      </c>
      <c r="L406" s="4"/>
      <c r="M406" s="7">
        <v>1</v>
      </c>
      <c r="N406" s="8">
        <v>7990000</v>
      </c>
      <c r="O406" s="8">
        <v>7990000</v>
      </c>
      <c r="P406" s="8">
        <v>554860</v>
      </c>
      <c r="Q406" s="8">
        <v>7435140</v>
      </c>
      <c r="R406" s="3" t="s">
        <v>207</v>
      </c>
      <c r="S406" s="18">
        <v>6</v>
      </c>
      <c r="T406" s="1" t="s">
        <v>717</v>
      </c>
    </row>
    <row r="407" spans="1:20" outlineLevel="2">
      <c r="D407" s="56"/>
      <c r="E407" s="69" t="s">
        <v>2003</v>
      </c>
      <c r="F407" s="4"/>
      <c r="G407" s="3"/>
      <c r="H407" s="3"/>
      <c r="I407" s="4"/>
      <c r="J407" s="22"/>
      <c r="K407" s="3"/>
      <c r="L407" s="4"/>
      <c r="M407" s="7">
        <f>SUBTOTAL(9,M404:M406)</f>
        <v>3</v>
      </c>
      <c r="N407" s="8"/>
      <c r="O407" s="8">
        <f>SUBTOTAL(9,O404:O406)</f>
        <v>18255020</v>
      </c>
      <c r="P407" s="8"/>
      <c r="Q407" s="8">
        <f>SUBTOTAL(9,Q404:Q406)</f>
        <v>15166581</v>
      </c>
      <c r="R407" s="3"/>
      <c r="S407" s="18"/>
    </row>
    <row r="408" spans="1:20" outlineLevel="3">
      <c r="A408" s="1" t="s">
        <v>19</v>
      </c>
      <c r="B408" s="1">
        <v>12121</v>
      </c>
      <c r="C408" s="1">
        <v>12121012</v>
      </c>
      <c r="D408" s="56" t="s">
        <v>1786</v>
      </c>
      <c r="E408" s="4" t="s">
        <v>718</v>
      </c>
      <c r="F408" s="4" t="s">
        <v>30</v>
      </c>
      <c r="G408" s="3">
        <v>45111616</v>
      </c>
      <c r="H408" s="3" t="s">
        <v>633</v>
      </c>
      <c r="I408" s="4" t="s">
        <v>32</v>
      </c>
      <c r="J408" s="22" t="s">
        <v>634</v>
      </c>
      <c r="K408" s="3">
        <v>3135409</v>
      </c>
      <c r="L408" s="4"/>
      <c r="M408" s="5">
        <v>1</v>
      </c>
      <c r="N408" s="6">
        <v>3096630</v>
      </c>
      <c r="O408" s="6">
        <v>3065499</v>
      </c>
      <c r="P408" s="6">
        <v>1131314</v>
      </c>
      <c r="Q408" s="6">
        <v>1934185</v>
      </c>
      <c r="R408" s="3" t="s">
        <v>53</v>
      </c>
      <c r="S408" s="18">
        <v>7</v>
      </c>
      <c r="T408" s="1" t="s">
        <v>719</v>
      </c>
    </row>
    <row r="409" spans="1:20" outlineLevel="3">
      <c r="A409" s="1" t="s">
        <v>19</v>
      </c>
      <c r="B409" s="1">
        <v>12121</v>
      </c>
      <c r="C409" s="1">
        <v>12121012</v>
      </c>
      <c r="D409" s="56" t="s">
        <v>1786</v>
      </c>
      <c r="E409" s="4" t="s">
        <v>718</v>
      </c>
      <c r="F409" s="4" t="s">
        <v>30</v>
      </c>
      <c r="G409" s="3">
        <v>45111705</v>
      </c>
      <c r="H409" s="3" t="s">
        <v>720</v>
      </c>
      <c r="I409" s="4" t="s">
        <v>138</v>
      </c>
      <c r="J409" s="22" t="s">
        <v>721</v>
      </c>
      <c r="K409" s="3">
        <v>3135410</v>
      </c>
      <c r="L409" s="4"/>
      <c r="M409" s="5">
        <v>1</v>
      </c>
      <c r="N409" s="6">
        <v>2510200</v>
      </c>
      <c r="O409" s="6">
        <v>2484965</v>
      </c>
      <c r="P409" s="6">
        <v>641948</v>
      </c>
      <c r="Q409" s="6">
        <v>1843017</v>
      </c>
      <c r="R409" s="3" t="s">
        <v>53</v>
      </c>
      <c r="S409" s="18">
        <v>10</v>
      </c>
      <c r="T409" s="1" t="s">
        <v>722</v>
      </c>
    </row>
    <row r="410" spans="1:20" outlineLevel="3">
      <c r="A410" s="1" t="s">
        <v>19</v>
      </c>
      <c r="B410" s="1">
        <v>12121</v>
      </c>
      <c r="C410" s="1">
        <v>12121012</v>
      </c>
      <c r="D410" s="56" t="s">
        <v>1786</v>
      </c>
      <c r="E410" s="4" t="s">
        <v>718</v>
      </c>
      <c r="F410" s="4" t="s">
        <v>30</v>
      </c>
      <c r="G410" s="3">
        <v>46171610</v>
      </c>
      <c r="H410" s="3" t="s">
        <v>723</v>
      </c>
      <c r="I410" s="4" t="s">
        <v>88</v>
      </c>
      <c r="J410" s="22" t="s">
        <v>724</v>
      </c>
      <c r="K410" s="3">
        <v>2634537</v>
      </c>
      <c r="L410" s="4"/>
      <c r="M410" s="5">
        <v>1</v>
      </c>
      <c r="N410" s="6">
        <v>5700000</v>
      </c>
      <c r="O410" s="6">
        <v>5643644</v>
      </c>
      <c r="P410" s="6">
        <v>4174049</v>
      </c>
      <c r="Q410" s="6">
        <v>1469595</v>
      </c>
      <c r="R410" s="3" t="s">
        <v>725</v>
      </c>
      <c r="S410" s="18">
        <v>8</v>
      </c>
      <c r="T410" s="1" t="s">
        <v>726</v>
      </c>
    </row>
    <row r="411" spans="1:20" outlineLevel="3">
      <c r="A411" s="1" t="s">
        <v>19</v>
      </c>
      <c r="B411" s="1">
        <v>12121</v>
      </c>
      <c r="C411" s="1">
        <v>12121012</v>
      </c>
      <c r="D411" s="56" t="s">
        <v>1786</v>
      </c>
      <c r="E411" s="4" t="s">
        <v>718</v>
      </c>
      <c r="F411" s="4" t="s">
        <v>30</v>
      </c>
      <c r="G411" s="3">
        <v>46171610</v>
      </c>
      <c r="H411" s="3" t="s">
        <v>351</v>
      </c>
      <c r="I411" s="4" t="s">
        <v>88</v>
      </c>
      <c r="J411" s="22" t="s">
        <v>352</v>
      </c>
      <c r="K411" s="3">
        <v>2982656</v>
      </c>
      <c r="L411" s="4"/>
      <c r="M411" s="5">
        <v>1</v>
      </c>
      <c r="N411" s="6">
        <v>4020000</v>
      </c>
      <c r="O411" s="6">
        <v>4020000</v>
      </c>
      <c r="P411" s="6">
        <v>2735833</v>
      </c>
      <c r="Q411" s="6">
        <v>1284167</v>
      </c>
      <c r="R411" s="3" t="s">
        <v>106</v>
      </c>
      <c r="S411" s="18">
        <v>6</v>
      </c>
      <c r="T411" s="1" t="s">
        <v>727</v>
      </c>
    </row>
    <row r="412" spans="1:20" outlineLevel="3">
      <c r="A412" s="1" t="s">
        <v>19</v>
      </c>
      <c r="B412" s="1">
        <v>12121</v>
      </c>
      <c r="C412" s="1">
        <v>12121012</v>
      </c>
      <c r="D412" s="56" t="s">
        <v>1786</v>
      </c>
      <c r="E412" s="4" t="s">
        <v>718</v>
      </c>
      <c r="F412" s="4" t="s">
        <v>30</v>
      </c>
      <c r="G412" s="3">
        <v>52161545</v>
      </c>
      <c r="H412" s="3" t="s">
        <v>728</v>
      </c>
      <c r="I412" s="4" t="s">
        <v>93</v>
      </c>
      <c r="J412" s="22" t="s">
        <v>729</v>
      </c>
      <c r="K412" s="3">
        <v>3181749</v>
      </c>
      <c r="L412" s="4"/>
      <c r="M412" s="5">
        <v>1</v>
      </c>
      <c r="N412" s="6">
        <v>1918400</v>
      </c>
      <c r="O412" s="6">
        <v>1899516</v>
      </c>
      <c r="P412" s="6">
        <v>659552</v>
      </c>
      <c r="Q412" s="6">
        <v>1239964</v>
      </c>
      <c r="R412" s="3" t="s">
        <v>730</v>
      </c>
      <c r="S412" s="18">
        <v>6</v>
      </c>
      <c r="T412" s="1" t="s">
        <v>731</v>
      </c>
    </row>
    <row r="413" spans="1:20" outlineLevel="3">
      <c r="A413" s="1" t="s">
        <v>19</v>
      </c>
      <c r="B413" s="1">
        <v>12121</v>
      </c>
      <c r="C413" s="1">
        <v>12121012</v>
      </c>
      <c r="D413" s="56" t="s">
        <v>1786</v>
      </c>
      <c r="E413" s="4" t="s">
        <v>718</v>
      </c>
      <c r="F413" s="4" t="s">
        <v>22</v>
      </c>
      <c r="G413" s="3">
        <v>44102198</v>
      </c>
      <c r="H413" s="3" t="s">
        <v>732</v>
      </c>
      <c r="I413" s="4" t="s">
        <v>104</v>
      </c>
      <c r="J413" s="22" t="s">
        <v>733</v>
      </c>
      <c r="K413" s="3">
        <v>2621791</v>
      </c>
      <c r="L413" s="4"/>
      <c r="M413" s="5">
        <v>1</v>
      </c>
      <c r="N413" s="6">
        <v>740871000</v>
      </c>
      <c r="O413" s="6">
        <v>826356278</v>
      </c>
      <c r="P413" s="6">
        <v>450446112</v>
      </c>
      <c r="Q413" s="6">
        <v>375910166</v>
      </c>
      <c r="R413" s="3" t="s">
        <v>271</v>
      </c>
      <c r="S413" s="18">
        <v>10</v>
      </c>
      <c r="T413" s="1" t="s">
        <v>734</v>
      </c>
    </row>
    <row r="414" spans="1:20" outlineLevel="3">
      <c r="A414" s="1" t="s">
        <v>19</v>
      </c>
      <c r="B414" s="1">
        <v>12121</v>
      </c>
      <c r="C414" s="1">
        <v>12121012</v>
      </c>
      <c r="D414" s="56" t="s">
        <v>1786</v>
      </c>
      <c r="E414" s="4" t="s">
        <v>718</v>
      </c>
      <c r="F414" s="4" t="s">
        <v>151</v>
      </c>
      <c r="G414" s="3">
        <v>24101708</v>
      </c>
      <c r="H414" s="3" t="s">
        <v>735</v>
      </c>
      <c r="I414" s="4" t="s">
        <v>736</v>
      </c>
      <c r="J414" s="22" t="s">
        <v>737</v>
      </c>
      <c r="K414" s="3">
        <v>2640933</v>
      </c>
      <c r="L414" s="4"/>
      <c r="M414" s="5">
        <v>1</v>
      </c>
      <c r="N414" s="6">
        <v>11560000</v>
      </c>
      <c r="O414" s="6">
        <v>11445706</v>
      </c>
      <c r="P414" s="6">
        <v>4450983</v>
      </c>
      <c r="Q414" s="6">
        <v>6994723</v>
      </c>
      <c r="R414" s="3" t="s">
        <v>738</v>
      </c>
      <c r="S414" s="18">
        <v>15</v>
      </c>
      <c r="T414" s="1" t="s">
        <v>739</v>
      </c>
    </row>
    <row r="415" spans="1:20" outlineLevel="3">
      <c r="A415" s="1" t="s">
        <v>19</v>
      </c>
      <c r="B415" s="1">
        <v>12121</v>
      </c>
      <c r="C415" s="1">
        <v>12121012</v>
      </c>
      <c r="D415" s="56" t="s">
        <v>1786</v>
      </c>
      <c r="E415" s="4" t="s">
        <v>718</v>
      </c>
      <c r="F415" s="4" t="s">
        <v>151</v>
      </c>
      <c r="G415" s="3">
        <v>46171677</v>
      </c>
      <c r="H415" s="3" t="s">
        <v>740</v>
      </c>
      <c r="I415" s="4" t="s">
        <v>232</v>
      </c>
      <c r="J415" s="22" t="s">
        <v>741</v>
      </c>
      <c r="K415" s="3">
        <v>3172406</v>
      </c>
      <c r="L415" s="4"/>
      <c r="M415" s="5">
        <v>1</v>
      </c>
      <c r="N415" s="6">
        <v>38610112</v>
      </c>
      <c r="O415" s="6">
        <v>38610112</v>
      </c>
      <c r="P415" s="6">
        <v>8365523</v>
      </c>
      <c r="Q415" s="6">
        <v>30244589</v>
      </c>
      <c r="R415" s="3" t="s">
        <v>742</v>
      </c>
      <c r="S415" s="18">
        <v>10</v>
      </c>
      <c r="T415" s="1" t="s">
        <v>743</v>
      </c>
    </row>
    <row r="416" spans="1:20" outlineLevel="2">
      <c r="D416" s="56"/>
      <c r="E416" s="69" t="s">
        <v>2004</v>
      </c>
      <c r="F416" s="4"/>
      <c r="G416" s="3"/>
      <c r="H416" s="3"/>
      <c r="I416" s="4"/>
      <c r="J416" s="22"/>
      <c r="K416" s="3"/>
      <c r="L416" s="4"/>
      <c r="M416" s="5">
        <f>SUBTOTAL(9,M408:M415)</f>
        <v>8</v>
      </c>
      <c r="N416" s="6"/>
      <c r="O416" s="6">
        <f>SUBTOTAL(9,O408:O415)</f>
        <v>893525720</v>
      </c>
      <c r="P416" s="6"/>
      <c r="Q416" s="6">
        <f>SUBTOTAL(9,Q408:Q415)</f>
        <v>420920406</v>
      </c>
      <c r="R416" s="3"/>
      <c r="S416" s="18"/>
    </row>
    <row r="417" spans="1:22" outlineLevel="3">
      <c r="A417" s="1" t="s">
        <v>38</v>
      </c>
      <c r="B417" s="1">
        <v>12121</v>
      </c>
      <c r="C417" s="1">
        <v>12121014</v>
      </c>
      <c r="D417" s="56" t="s">
        <v>1786</v>
      </c>
      <c r="E417" s="4" t="s">
        <v>744</v>
      </c>
      <c r="F417" s="4" t="s">
        <v>30</v>
      </c>
      <c r="G417" s="3">
        <v>39121011</v>
      </c>
      <c r="H417" s="3" t="s">
        <v>195</v>
      </c>
      <c r="I417" s="4" t="s">
        <v>61</v>
      </c>
      <c r="J417" s="22" t="s">
        <v>196</v>
      </c>
      <c r="K417" s="3">
        <v>2990662</v>
      </c>
      <c r="L417" s="4"/>
      <c r="M417" s="7">
        <v>1</v>
      </c>
      <c r="N417" s="8">
        <v>4018900</v>
      </c>
      <c r="O417" s="8">
        <v>4018900</v>
      </c>
      <c r="P417" s="8">
        <v>1711752</v>
      </c>
      <c r="Q417" s="8">
        <v>2307148</v>
      </c>
      <c r="R417" s="3" t="s">
        <v>401</v>
      </c>
      <c r="S417" s="18">
        <v>9</v>
      </c>
      <c r="T417" s="1" t="s">
        <v>745</v>
      </c>
    </row>
    <row r="418" spans="1:22" outlineLevel="3">
      <c r="A418" s="1" t="s">
        <v>38</v>
      </c>
      <c r="B418" s="1">
        <v>12121</v>
      </c>
      <c r="C418" s="1">
        <v>12121014</v>
      </c>
      <c r="D418" s="56" t="s">
        <v>1786</v>
      </c>
      <c r="E418" s="4" t="s">
        <v>744</v>
      </c>
      <c r="F418" s="4" t="s">
        <v>30</v>
      </c>
      <c r="G418" s="3">
        <v>39121011</v>
      </c>
      <c r="H418" s="3" t="s">
        <v>746</v>
      </c>
      <c r="I418" s="4" t="s">
        <v>61</v>
      </c>
      <c r="J418" s="22" t="s">
        <v>747</v>
      </c>
      <c r="K418" s="3">
        <v>2990664</v>
      </c>
      <c r="L418" s="4"/>
      <c r="M418" s="7">
        <v>1</v>
      </c>
      <c r="N418" s="8">
        <v>12752650</v>
      </c>
      <c r="O418" s="8">
        <v>12752650</v>
      </c>
      <c r="P418" s="8">
        <v>5431683</v>
      </c>
      <c r="Q418" s="8">
        <v>7320967</v>
      </c>
      <c r="R418" s="3" t="s">
        <v>401</v>
      </c>
      <c r="S418" s="18">
        <v>9</v>
      </c>
      <c r="T418" s="1" t="s">
        <v>748</v>
      </c>
    </row>
    <row r="419" spans="1:22" outlineLevel="3">
      <c r="A419" s="1" t="s">
        <v>38</v>
      </c>
      <c r="B419" s="1">
        <v>12121</v>
      </c>
      <c r="C419" s="1">
        <v>12121014</v>
      </c>
      <c r="D419" s="56" t="s">
        <v>1786</v>
      </c>
      <c r="E419" s="4" t="s">
        <v>744</v>
      </c>
      <c r="F419" s="4" t="s">
        <v>30</v>
      </c>
      <c r="G419" s="3">
        <v>43221521</v>
      </c>
      <c r="H419" s="3" t="s">
        <v>749</v>
      </c>
      <c r="I419" s="4" t="s">
        <v>750</v>
      </c>
      <c r="J419" s="22" t="s">
        <v>751</v>
      </c>
      <c r="K419" s="3">
        <v>2920776</v>
      </c>
      <c r="L419" s="4"/>
      <c r="M419" s="7">
        <v>1</v>
      </c>
      <c r="N419" s="8">
        <v>67148000</v>
      </c>
      <c r="O419" s="8">
        <v>67148000</v>
      </c>
      <c r="P419" s="8">
        <v>29657033</v>
      </c>
      <c r="Q419" s="8">
        <v>37490967</v>
      </c>
      <c r="R419" s="3" t="s">
        <v>752</v>
      </c>
      <c r="S419" s="18">
        <v>10</v>
      </c>
      <c r="T419" s="1" t="s">
        <v>753</v>
      </c>
    </row>
    <row r="420" spans="1:22" outlineLevel="3">
      <c r="A420" s="1" t="s">
        <v>19</v>
      </c>
      <c r="B420" s="1">
        <v>12121</v>
      </c>
      <c r="C420" s="1">
        <v>12121014</v>
      </c>
      <c r="D420" s="56" t="s">
        <v>1786</v>
      </c>
      <c r="E420" s="4" t="s">
        <v>744</v>
      </c>
      <c r="F420" s="4" t="s">
        <v>30</v>
      </c>
      <c r="G420" s="3">
        <v>45111616</v>
      </c>
      <c r="H420" s="3" t="s">
        <v>754</v>
      </c>
      <c r="I420" s="4" t="s">
        <v>32</v>
      </c>
      <c r="J420" s="22" t="s">
        <v>755</v>
      </c>
      <c r="K420" s="3">
        <v>3317345</v>
      </c>
      <c r="L420" s="4"/>
      <c r="M420" s="5">
        <v>1</v>
      </c>
      <c r="N420" s="6">
        <v>2986030</v>
      </c>
      <c r="O420" s="6">
        <v>2951086</v>
      </c>
      <c r="P420" s="6">
        <v>316950</v>
      </c>
      <c r="Q420" s="6">
        <v>2634136</v>
      </c>
      <c r="R420" s="3" t="s">
        <v>495</v>
      </c>
      <c r="S420" s="18">
        <v>7</v>
      </c>
      <c r="T420" s="1" t="s">
        <v>756</v>
      </c>
    </row>
    <row r="421" spans="1:22" outlineLevel="3">
      <c r="A421" s="1" t="s">
        <v>19</v>
      </c>
      <c r="B421" s="1">
        <v>12121</v>
      </c>
      <c r="C421" s="1">
        <v>12121014</v>
      </c>
      <c r="D421" s="56" t="s">
        <v>1786</v>
      </c>
      <c r="E421" s="4" t="s">
        <v>744</v>
      </c>
      <c r="F421" s="4" t="s">
        <v>30</v>
      </c>
      <c r="G421" s="3">
        <v>46171610</v>
      </c>
      <c r="H421" s="3" t="s">
        <v>757</v>
      </c>
      <c r="I421" s="4" t="s">
        <v>88</v>
      </c>
      <c r="J421" s="22" t="s">
        <v>758</v>
      </c>
      <c r="K421" s="3">
        <v>2205700</v>
      </c>
      <c r="L421" s="4"/>
      <c r="M421" s="5">
        <v>1</v>
      </c>
      <c r="N421" s="6">
        <v>19058000</v>
      </c>
      <c r="O421" s="6">
        <v>19058000</v>
      </c>
      <c r="P421" s="6">
        <v>14094979</v>
      </c>
      <c r="Q421" s="6">
        <v>4963021</v>
      </c>
      <c r="R421" s="3" t="s">
        <v>759</v>
      </c>
      <c r="S421" s="18">
        <v>8</v>
      </c>
      <c r="T421" s="1" t="s">
        <v>760</v>
      </c>
      <c r="U421" s="1" t="s">
        <v>761</v>
      </c>
      <c r="V421" s="1" t="s">
        <v>762</v>
      </c>
    </row>
    <row r="422" spans="1:22" outlineLevel="3">
      <c r="A422" s="1" t="s">
        <v>38</v>
      </c>
      <c r="B422" s="1">
        <v>12121</v>
      </c>
      <c r="C422" s="1">
        <v>12121014</v>
      </c>
      <c r="D422" s="56" t="s">
        <v>1786</v>
      </c>
      <c r="E422" s="4" t="s">
        <v>744</v>
      </c>
      <c r="F422" s="4" t="s">
        <v>30</v>
      </c>
      <c r="G422" s="3">
        <v>46171610</v>
      </c>
      <c r="H422" s="3" t="s">
        <v>763</v>
      </c>
      <c r="I422" s="4" t="s">
        <v>88</v>
      </c>
      <c r="J422" s="22" t="s">
        <v>764</v>
      </c>
      <c r="K422" s="3">
        <v>3298758</v>
      </c>
      <c r="L422" s="4"/>
      <c r="M422" s="7">
        <v>1</v>
      </c>
      <c r="N422" s="8">
        <v>1767000</v>
      </c>
      <c r="O422" s="8">
        <v>1767000</v>
      </c>
      <c r="P422" s="8">
        <v>319042</v>
      </c>
      <c r="Q422" s="8">
        <v>1447958</v>
      </c>
      <c r="R422" s="3" t="s">
        <v>239</v>
      </c>
      <c r="S422" s="18">
        <v>6</v>
      </c>
      <c r="T422" s="1" t="s">
        <v>765</v>
      </c>
    </row>
    <row r="423" spans="1:22" outlineLevel="3">
      <c r="A423" s="1" t="s">
        <v>38</v>
      </c>
      <c r="B423" s="1">
        <v>12121</v>
      </c>
      <c r="C423" s="1">
        <v>12121014</v>
      </c>
      <c r="D423" s="56" t="s">
        <v>1786</v>
      </c>
      <c r="E423" s="4" t="s">
        <v>744</v>
      </c>
      <c r="F423" s="4" t="s">
        <v>30</v>
      </c>
      <c r="G423" s="3">
        <v>52161545</v>
      </c>
      <c r="H423" s="3" t="s">
        <v>766</v>
      </c>
      <c r="I423" s="4" t="s">
        <v>93</v>
      </c>
      <c r="J423" s="22" t="s">
        <v>767</v>
      </c>
      <c r="K423" s="3">
        <v>3388884</v>
      </c>
      <c r="L423" s="4"/>
      <c r="M423" s="7">
        <v>1</v>
      </c>
      <c r="N423" s="8">
        <v>1870000</v>
      </c>
      <c r="O423" s="8">
        <v>1870000</v>
      </c>
      <c r="P423" s="8">
        <v>25972</v>
      </c>
      <c r="Q423" s="8">
        <v>1844028</v>
      </c>
      <c r="R423" s="3" t="s">
        <v>203</v>
      </c>
      <c r="S423" s="18">
        <v>6</v>
      </c>
    </row>
    <row r="424" spans="1:22" outlineLevel="2">
      <c r="D424" s="56"/>
      <c r="E424" s="69" t="s">
        <v>2005</v>
      </c>
      <c r="F424" s="4"/>
      <c r="G424" s="3"/>
      <c r="H424" s="3"/>
      <c r="I424" s="4"/>
      <c r="J424" s="22"/>
      <c r="K424" s="3"/>
      <c r="L424" s="4"/>
      <c r="M424" s="7">
        <f>SUBTOTAL(9,M417:M423)</f>
        <v>7</v>
      </c>
      <c r="N424" s="8"/>
      <c r="O424" s="8">
        <f>SUBTOTAL(9,O417:O423)</f>
        <v>109565636</v>
      </c>
      <c r="P424" s="8"/>
      <c r="Q424" s="8">
        <f>SUBTOTAL(9,Q417:Q423)</f>
        <v>58008225</v>
      </c>
      <c r="R424" s="3"/>
      <c r="S424" s="18"/>
    </row>
    <row r="425" spans="1:22" outlineLevel="3">
      <c r="A425" s="1" t="s">
        <v>19</v>
      </c>
      <c r="B425" s="1">
        <v>12121</v>
      </c>
      <c r="C425" s="1">
        <v>12121016</v>
      </c>
      <c r="D425" s="56" t="s">
        <v>1786</v>
      </c>
      <c r="E425" s="4" t="s">
        <v>768</v>
      </c>
      <c r="F425" s="4" t="s">
        <v>40</v>
      </c>
      <c r="G425" s="3">
        <v>40101806</v>
      </c>
      <c r="H425" s="3" t="s">
        <v>769</v>
      </c>
      <c r="I425" s="4" t="s">
        <v>51</v>
      </c>
      <c r="J425" s="22" t="s">
        <v>770</v>
      </c>
      <c r="K425" s="3">
        <v>3237662</v>
      </c>
      <c r="L425" s="4"/>
      <c r="M425" s="5">
        <v>1</v>
      </c>
      <c r="N425" s="6">
        <v>6104790</v>
      </c>
      <c r="O425" s="6">
        <v>6104790</v>
      </c>
      <c r="P425" s="6">
        <v>904412</v>
      </c>
      <c r="Q425" s="6">
        <v>5200378</v>
      </c>
      <c r="R425" s="3" t="s">
        <v>771</v>
      </c>
      <c r="S425" s="18">
        <v>9</v>
      </c>
      <c r="T425" s="1" t="s">
        <v>772</v>
      </c>
    </row>
    <row r="426" spans="1:22" outlineLevel="2">
      <c r="D426" s="56"/>
      <c r="E426" s="69" t="s">
        <v>2006</v>
      </c>
      <c r="F426" s="4"/>
      <c r="G426" s="3"/>
      <c r="H426" s="3"/>
      <c r="I426" s="4"/>
      <c r="J426" s="22"/>
      <c r="K426" s="3"/>
      <c r="L426" s="4"/>
      <c r="M426" s="5">
        <f>SUBTOTAL(9,M425:M425)</f>
        <v>1</v>
      </c>
      <c r="N426" s="6"/>
      <c r="O426" s="6">
        <f>SUBTOTAL(9,O425:O425)</f>
        <v>6104790</v>
      </c>
      <c r="P426" s="6"/>
      <c r="Q426" s="6">
        <f>SUBTOTAL(9,Q425:Q425)</f>
        <v>5200378</v>
      </c>
      <c r="R426" s="3"/>
      <c r="S426" s="18"/>
    </row>
    <row r="427" spans="1:22" outlineLevel="3">
      <c r="A427" s="1" t="s">
        <v>19</v>
      </c>
      <c r="B427" s="1">
        <v>12121</v>
      </c>
      <c r="C427" s="1">
        <v>12121019</v>
      </c>
      <c r="D427" s="56" t="s">
        <v>1786</v>
      </c>
      <c r="E427" s="4" t="s">
        <v>773</v>
      </c>
      <c r="F427" s="4" t="s">
        <v>30</v>
      </c>
      <c r="G427" s="3">
        <v>39121103</v>
      </c>
      <c r="H427" s="3" t="s">
        <v>774</v>
      </c>
      <c r="I427" s="4" t="s">
        <v>391</v>
      </c>
      <c r="J427" s="22" t="s">
        <v>775</v>
      </c>
      <c r="K427" s="3">
        <v>2227152</v>
      </c>
      <c r="L427" s="4"/>
      <c r="M427" s="5">
        <v>1</v>
      </c>
      <c r="N427" s="6">
        <v>398636937</v>
      </c>
      <c r="O427" s="6">
        <v>399920637</v>
      </c>
      <c r="P427" s="6">
        <v>328685065</v>
      </c>
      <c r="Q427" s="6">
        <v>71235572</v>
      </c>
      <c r="R427" s="3" t="s">
        <v>776</v>
      </c>
      <c r="S427" s="18">
        <v>15</v>
      </c>
    </row>
    <row r="428" spans="1:22" outlineLevel="2">
      <c r="D428" s="56"/>
      <c r="E428" s="69" t="s">
        <v>2007</v>
      </c>
      <c r="F428" s="4"/>
      <c r="G428" s="3"/>
      <c r="H428" s="3"/>
      <c r="I428" s="4"/>
      <c r="J428" s="22"/>
      <c r="K428" s="3"/>
      <c r="L428" s="4"/>
      <c r="M428" s="5">
        <f>SUBTOTAL(9,M427:M427)</f>
        <v>1</v>
      </c>
      <c r="N428" s="6"/>
      <c r="O428" s="6">
        <f>SUBTOTAL(9,O427:O427)</f>
        <v>399920637</v>
      </c>
      <c r="P428" s="6"/>
      <c r="Q428" s="6">
        <f>SUBTOTAL(9,Q427:Q427)</f>
        <v>71235572</v>
      </c>
      <c r="R428" s="3"/>
      <c r="S428" s="18"/>
    </row>
    <row r="429" spans="1:22" outlineLevel="3">
      <c r="A429" s="1" t="s">
        <v>38</v>
      </c>
      <c r="B429" s="1">
        <v>12121</v>
      </c>
      <c r="C429" s="1">
        <v>12121020</v>
      </c>
      <c r="D429" s="56" t="s">
        <v>1786</v>
      </c>
      <c r="E429" s="4" t="s">
        <v>777</v>
      </c>
      <c r="F429" s="4" t="s">
        <v>30</v>
      </c>
      <c r="G429" s="3">
        <v>39121011</v>
      </c>
      <c r="H429" s="3" t="s">
        <v>195</v>
      </c>
      <c r="I429" s="4" t="s">
        <v>61</v>
      </c>
      <c r="J429" s="22" t="s">
        <v>196</v>
      </c>
      <c r="K429" s="3">
        <v>3314571</v>
      </c>
      <c r="L429" s="4"/>
      <c r="M429" s="7">
        <v>1</v>
      </c>
      <c r="N429" s="8">
        <v>4021600</v>
      </c>
      <c r="O429" s="8">
        <v>4021600</v>
      </c>
      <c r="P429" s="8">
        <v>372370</v>
      </c>
      <c r="Q429" s="8">
        <v>3649230</v>
      </c>
      <c r="R429" s="3" t="s">
        <v>778</v>
      </c>
      <c r="S429" s="18">
        <v>9</v>
      </c>
    </row>
    <row r="430" spans="1:22" outlineLevel="2">
      <c r="D430" s="56"/>
      <c r="E430" s="69" t="s">
        <v>2008</v>
      </c>
      <c r="F430" s="4"/>
      <c r="G430" s="3"/>
      <c r="H430" s="3"/>
      <c r="I430" s="4"/>
      <c r="J430" s="22"/>
      <c r="K430" s="3"/>
      <c r="L430" s="4"/>
      <c r="M430" s="7">
        <f>SUBTOTAL(9,M429:M429)</f>
        <v>1</v>
      </c>
      <c r="N430" s="8"/>
      <c r="O430" s="8">
        <f>SUBTOTAL(9,O429:O429)</f>
        <v>4021600</v>
      </c>
      <c r="P430" s="8"/>
      <c r="Q430" s="8">
        <f>SUBTOTAL(9,Q429:Q429)</f>
        <v>3649230</v>
      </c>
      <c r="R430" s="3"/>
      <c r="S430" s="18"/>
    </row>
    <row r="431" spans="1:22" outlineLevel="3">
      <c r="A431" s="1" t="s">
        <v>19</v>
      </c>
      <c r="B431" s="1">
        <v>12121</v>
      </c>
      <c r="C431" s="1">
        <v>12121030</v>
      </c>
      <c r="D431" s="56" t="s">
        <v>1786</v>
      </c>
      <c r="E431" s="4" t="s">
        <v>779</v>
      </c>
      <c r="F431" s="4" t="s">
        <v>30</v>
      </c>
      <c r="G431" s="3">
        <v>39121011</v>
      </c>
      <c r="H431" s="3" t="s">
        <v>780</v>
      </c>
      <c r="I431" s="4" t="s">
        <v>61</v>
      </c>
      <c r="J431" s="22" t="s">
        <v>781</v>
      </c>
      <c r="K431" s="3">
        <v>2551099</v>
      </c>
      <c r="L431" s="4"/>
      <c r="M431" s="5">
        <v>1</v>
      </c>
      <c r="N431" s="6">
        <v>5855000</v>
      </c>
      <c r="O431" s="6">
        <v>5829740</v>
      </c>
      <c r="P431" s="6">
        <v>4129397</v>
      </c>
      <c r="Q431" s="6">
        <v>1700343</v>
      </c>
      <c r="R431" s="3" t="s">
        <v>44</v>
      </c>
      <c r="S431" s="18">
        <v>10</v>
      </c>
    </row>
    <row r="432" spans="1:22" outlineLevel="2">
      <c r="D432" s="56"/>
      <c r="E432" s="69" t="s">
        <v>2009</v>
      </c>
      <c r="F432" s="4"/>
      <c r="G432" s="3"/>
      <c r="H432" s="3"/>
      <c r="I432" s="4"/>
      <c r="J432" s="22"/>
      <c r="K432" s="3"/>
      <c r="L432" s="4"/>
      <c r="M432" s="5">
        <f>SUBTOTAL(9,M431:M431)</f>
        <v>1</v>
      </c>
      <c r="N432" s="6"/>
      <c r="O432" s="6">
        <f>SUBTOTAL(9,O431:O431)</f>
        <v>5829740</v>
      </c>
      <c r="P432" s="6"/>
      <c r="Q432" s="6">
        <f>SUBTOTAL(9,Q431:Q431)</f>
        <v>1700343</v>
      </c>
      <c r="R432" s="3"/>
      <c r="S432" s="18"/>
    </row>
    <row r="433" spans="1:20" outlineLevel="3">
      <c r="A433" s="1" t="s">
        <v>38</v>
      </c>
      <c r="B433" s="1">
        <v>12121</v>
      </c>
      <c r="C433" s="1">
        <v>12121050</v>
      </c>
      <c r="D433" s="56" t="s">
        <v>1786</v>
      </c>
      <c r="E433" s="4" t="s">
        <v>782</v>
      </c>
      <c r="F433" s="4" t="s">
        <v>30</v>
      </c>
      <c r="G433" s="3">
        <v>39121011</v>
      </c>
      <c r="H433" s="3" t="s">
        <v>277</v>
      </c>
      <c r="I433" s="4" t="s">
        <v>61</v>
      </c>
      <c r="J433" s="22" t="s">
        <v>278</v>
      </c>
      <c r="K433" s="3">
        <v>3314565</v>
      </c>
      <c r="L433" s="4"/>
      <c r="M433" s="7">
        <v>1</v>
      </c>
      <c r="N433" s="8">
        <v>3217280</v>
      </c>
      <c r="O433" s="8">
        <v>3217280</v>
      </c>
      <c r="P433" s="8">
        <v>297896</v>
      </c>
      <c r="Q433" s="8">
        <v>2919384</v>
      </c>
      <c r="R433" s="3" t="s">
        <v>778</v>
      </c>
      <c r="S433" s="18">
        <v>9</v>
      </c>
    </row>
    <row r="434" spans="1:20" outlineLevel="2">
      <c r="D434" s="56"/>
      <c r="E434" s="69" t="s">
        <v>2010</v>
      </c>
      <c r="F434" s="4"/>
      <c r="G434" s="3"/>
      <c r="H434" s="3"/>
      <c r="I434" s="4"/>
      <c r="J434" s="22"/>
      <c r="K434" s="3"/>
      <c r="L434" s="4"/>
      <c r="M434" s="7">
        <f>SUBTOTAL(9,M433:M433)</f>
        <v>1</v>
      </c>
      <c r="N434" s="8"/>
      <c r="O434" s="8">
        <f>SUBTOTAL(9,O433:O433)</f>
        <v>3217280</v>
      </c>
      <c r="P434" s="8"/>
      <c r="Q434" s="8">
        <f>SUBTOTAL(9,Q433:Q433)</f>
        <v>2919384</v>
      </c>
      <c r="R434" s="3"/>
      <c r="S434" s="18"/>
    </row>
    <row r="435" spans="1:20" outlineLevel="3">
      <c r="A435" s="1" t="s">
        <v>38</v>
      </c>
      <c r="B435" s="1">
        <v>12121</v>
      </c>
      <c r="C435" s="1">
        <v>12121060</v>
      </c>
      <c r="D435" s="56" t="s">
        <v>1786</v>
      </c>
      <c r="E435" s="4" t="s">
        <v>783</v>
      </c>
      <c r="F435" s="4" t="s">
        <v>30</v>
      </c>
      <c r="G435" s="3">
        <v>39121011</v>
      </c>
      <c r="H435" s="3" t="s">
        <v>195</v>
      </c>
      <c r="I435" s="4" t="s">
        <v>61</v>
      </c>
      <c r="J435" s="22" t="s">
        <v>196</v>
      </c>
      <c r="K435" s="3">
        <v>3134157</v>
      </c>
      <c r="L435" s="4"/>
      <c r="M435" s="7">
        <v>1</v>
      </c>
      <c r="N435" s="8">
        <v>4000000</v>
      </c>
      <c r="O435" s="8">
        <v>4000000</v>
      </c>
      <c r="P435" s="8">
        <v>1148147</v>
      </c>
      <c r="Q435" s="8">
        <v>2851853</v>
      </c>
      <c r="R435" s="3" t="s">
        <v>36</v>
      </c>
      <c r="S435" s="18">
        <v>9</v>
      </c>
      <c r="T435" s="1" t="s">
        <v>784</v>
      </c>
    </row>
    <row r="436" spans="1:20" outlineLevel="2">
      <c r="D436" s="56"/>
      <c r="E436" s="69" t="s">
        <v>2011</v>
      </c>
      <c r="F436" s="4"/>
      <c r="G436" s="3"/>
      <c r="H436" s="3"/>
      <c r="I436" s="4"/>
      <c r="J436" s="22"/>
      <c r="K436" s="3"/>
      <c r="L436" s="4"/>
      <c r="M436" s="7">
        <f>SUBTOTAL(9,M435:M435)</f>
        <v>1</v>
      </c>
      <c r="N436" s="8"/>
      <c r="O436" s="8">
        <f>SUBTOTAL(9,O435:O435)</f>
        <v>4000000</v>
      </c>
      <c r="P436" s="8"/>
      <c r="Q436" s="8">
        <f>SUBTOTAL(9,Q435:Q435)</f>
        <v>2851853</v>
      </c>
      <c r="R436" s="3"/>
      <c r="S436" s="18"/>
    </row>
    <row r="437" spans="1:20" outlineLevel="3">
      <c r="A437" s="1" t="s">
        <v>38</v>
      </c>
      <c r="B437" s="1">
        <v>12121</v>
      </c>
      <c r="C437" s="1">
        <v>12121070</v>
      </c>
      <c r="D437" s="56" t="s">
        <v>1786</v>
      </c>
      <c r="E437" s="4" t="s">
        <v>785</v>
      </c>
      <c r="F437" s="4" t="s">
        <v>30</v>
      </c>
      <c r="G437" s="3">
        <v>39121011</v>
      </c>
      <c r="H437" s="3" t="s">
        <v>195</v>
      </c>
      <c r="I437" s="4" t="s">
        <v>61</v>
      </c>
      <c r="J437" s="22" t="s">
        <v>196</v>
      </c>
      <c r="K437" s="3">
        <v>3314572</v>
      </c>
      <c r="L437" s="4"/>
      <c r="M437" s="7">
        <v>1</v>
      </c>
      <c r="N437" s="8">
        <v>4021600</v>
      </c>
      <c r="O437" s="8">
        <v>4021600</v>
      </c>
      <c r="P437" s="8">
        <v>372370</v>
      </c>
      <c r="Q437" s="8">
        <v>3649230</v>
      </c>
      <c r="R437" s="3" t="s">
        <v>778</v>
      </c>
      <c r="S437" s="18">
        <v>9</v>
      </c>
    </row>
    <row r="438" spans="1:20" outlineLevel="2">
      <c r="D438" s="56"/>
      <c r="E438" s="69" t="s">
        <v>2012</v>
      </c>
      <c r="F438" s="4"/>
      <c r="G438" s="3"/>
      <c r="H438" s="3"/>
      <c r="I438" s="4"/>
      <c r="J438" s="22"/>
      <c r="K438" s="3"/>
      <c r="L438" s="4"/>
      <c r="M438" s="7">
        <f>SUBTOTAL(9,M437:M437)</f>
        <v>1</v>
      </c>
      <c r="N438" s="8"/>
      <c r="O438" s="8">
        <f>SUBTOTAL(9,O437:O437)</f>
        <v>4021600</v>
      </c>
      <c r="P438" s="8"/>
      <c r="Q438" s="8">
        <f>SUBTOTAL(9,Q437:Q437)</f>
        <v>3649230</v>
      </c>
      <c r="R438" s="3"/>
      <c r="S438" s="18"/>
    </row>
    <row r="439" spans="1:20" outlineLevel="3">
      <c r="A439" s="1" t="s">
        <v>38</v>
      </c>
      <c r="B439" s="1">
        <v>12121</v>
      </c>
      <c r="C439" s="1">
        <v>12121080</v>
      </c>
      <c r="D439" s="56" t="s">
        <v>1786</v>
      </c>
      <c r="E439" s="4" t="s">
        <v>786</v>
      </c>
      <c r="F439" s="4" t="s">
        <v>30</v>
      </c>
      <c r="G439" s="3">
        <v>39121011</v>
      </c>
      <c r="H439" s="3" t="s">
        <v>195</v>
      </c>
      <c r="I439" s="4" t="s">
        <v>61</v>
      </c>
      <c r="J439" s="22" t="s">
        <v>196</v>
      </c>
      <c r="K439" s="3">
        <v>3134158</v>
      </c>
      <c r="L439" s="4"/>
      <c r="M439" s="7">
        <v>1</v>
      </c>
      <c r="N439" s="8">
        <v>4000000</v>
      </c>
      <c r="O439" s="8">
        <v>4000000</v>
      </c>
      <c r="P439" s="8">
        <v>1148147</v>
      </c>
      <c r="Q439" s="8">
        <v>2851853</v>
      </c>
      <c r="R439" s="3" t="s">
        <v>36</v>
      </c>
      <c r="S439" s="18">
        <v>9</v>
      </c>
      <c r="T439" s="1" t="s">
        <v>784</v>
      </c>
    </row>
    <row r="440" spans="1:20" outlineLevel="2">
      <c r="D440" s="56"/>
      <c r="E440" s="69" t="s">
        <v>2013</v>
      </c>
      <c r="F440" s="4"/>
      <c r="G440" s="3"/>
      <c r="H440" s="3"/>
      <c r="I440" s="4"/>
      <c r="J440" s="22"/>
      <c r="K440" s="3"/>
      <c r="L440" s="4"/>
      <c r="M440" s="7">
        <f>SUBTOTAL(9,M439:M439)</f>
        <v>1</v>
      </c>
      <c r="N440" s="8"/>
      <c r="O440" s="8">
        <f>SUBTOTAL(9,O439:O439)</f>
        <v>4000000</v>
      </c>
      <c r="P440" s="8"/>
      <c r="Q440" s="8">
        <f>SUBTOTAL(9,Q439:Q439)</f>
        <v>2851853</v>
      </c>
      <c r="R440" s="3"/>
      <c r="S440" s="18"/>
    </row>
    <row r="441" spans="1:20" outlineLevel="3">
      <c r="A441" s="1" t="s">
        <v>38</v>
      </c>
      <c r="B441" s="1">
        <v>12121</v>
      </c>
      <c r="C441" s="1">
        <v>12121090</v>
      </c>
      <c r="D441" s="56" t="s">
        <v>1786</v>
      </c>
      <c r="E441" s="4" t="s">
        <v>787</v>
      </c>
      <c r="F441" s="4" t="s">
        <v>30</v>
      </c>
      <c r="G441" s="3">
        <v>39121011</v>
      </c>
      <c r="H441" s="3" t="s">
        <v>277</v>
      </c>
      <c r="I441" s="4" t="s">
        <v>61</v>
      </c>
      <c r="J441" s="22" t="s">
        <v>278</v>
      </c>
      <c r="K441" s="3">
        <v>3314564</v>
      </c>
      <c r="L441" s="4"/>
      <c r="M441" s="7">
        <v>1</v>
      </c>
      <c r="N441" s="8">
        <v>3217280</v>
      </c>
      <c r="O441" s="8">
        <v>3217280</v>
      </c>
      <c r="P441" s="8">
        <v>297896</v>
      </c>
      <c r="Q441" s="8">
        <v>2919384</v>
      </c>
      <c r="R441" s="3" t="s">
        <v>778</v>
      </c>
      <c r="S441" s="18">
        <v>9</v>
      </c>
    </row>
    <row r="442" spans="1:20" outlineLevel="2">
      <c r="D442" s="56"/>
      <c r="E442" s="69" t="s">
        <v>2014</v>
      </c>
      <c r="F442" s="4"/>
      <c r="G442" s="3"/>
      <c r="H442" s="3"/>
      <c r="I442" s="4"/>
      <c r="J442" s="22"/>
      <c r="K442" s="3"/>
      <c r="L442" s="4"/>
      <c r="M442" s="7">
        <f>SUBTOTAL(9,M441:M441)</f>
        <v>1</v>
      </c>
      <c r="N442" s="8"/>
      <c r="O442" s="8">
        <f>SUBTOTAL(9,O441:O441)</f>
        <v>3217280</v>
      </c>
      <c r="P442" s="8"/>
      <c r="Q442" s="8">
        <f>SUBTOTAL(9,Q441:Q441)</f>
        <v>2919384</v>
      </c>
      <c r="R442" s="3"/>
      <c r="S442" s="18"/>
    </row>
    <row r="443" spans="1:20" outlineLevel="3">
      <c r="A443" s="1" t="s">
        <v>38</v>
      </c>
      <c r="B443" s="1">
        <v>12121</v>
      </c>
      <c r="C443" s="1">
        <v>12121100</v>
      </c>
      <c r="D443" s="56" t="s">
        <v>1786</v>
      </c>
      <c r="E443" s="4" t="s">
        <v>788</v>
      </c>
      <c r="F443" s="4" t="s">
        <v>30</v>
      </c>
      <c r="G443" s="3">
        <v>39121011</v>
      </c>
      <c r="H443" s="3" t="s">
        <v>789</v>
      </c>
      <c r="I443" s="4" t="s">
        <v>61</v>
      </c>
      <c r="J443" s="22" t="s">
        <v>790</v>
      </c>
      <c r="K443" s="3">
        <v>2910183</v>
      </c>
      <c r="L443" s="4"/>
      <c r="M443" s="7">
        <v>1</v>
      </c>
      <c r="N443" s="8">
        <v>3971330</v>
      </c>
      <c r="O443" s="8">
        <v>3971330</v>
      </c>
      <c r="P443" s="8">
        <v>2022433</v>
      </c>
      <c r="Q443" s="8">
        <v>1948897</v>
      </c>
      <c r="R443" s="3" t="s">
        <v>791</v>
      </c>
      <c r="S443" s="18">
        <v>9</v>
      </c>
    </row>
    <row r="444" spans="1:20" outlineLevel="2">
      <c r="D444" s="56"/>
      <c r="E444" s="69" t="s">
        <v>2015</v>
      </c>
      <c r="F444" s="4"/>
      <c r="G444" s="3"/>
      <c r="H444" s="3"/>
      <c r="I444" s="4"/>
      <c r="J444" s="22"/>
      <c r="K444" s="3"/>
      <c r="L444" s="4"/>
      <c r="M444" s="7">
        <f>SUBTOTAL(9,M443:M443)</f>
        <v>1</v>
      </c>
      <c r="N444" s="8"/>
      <c r="O444" s="8">
        <f>SUBTOTAL(9,O443:O443)</f>
        <v>3971330</v>
      </c>
      <c r="P444" s="8"/>
      <c r="Q444" s="8">
        <f>SUBTOTAL(9,Q443:Q443)</f>
        <v>1948897</v>
      </c>
      <c r="R444" s="3"/>
      <c r="S444" s="18"/>
    </row>
    <row r="445" spans="1:20" outlineLevel="3">
      <c r="A445" s="1" t="s">
        <v>19</v>
      </c>
      <c r="B445" s="1">
        <v>12121</v>
      </c>
      <c r="C445" s="1">
        <v>12121110</v>
      </c>
      <c r="D445" s="56" t="s">
        <v>1786</v>
      </c>
      <c r="E445" s="4" t="s">
        <v>792</v>
      </c>
      <c r="F445" s="4" t="s">
        <v>30</v>
      </c>
      <c r="G445" s="3">
        <v>39121011</v>
      </c>
      <c r="H445" s="3" t="s">
        <v>780</v>
      </c>
      <c r="I445" s="4" t="s">
        <v>61</v>
      </c>
      <c r="J445" s="22" t="s">
        <v>781</v>
      </c>
      <c r="K445" s="3">
        <v>2551100</v>
      </c>
      <c r="L445" s="4"/>
      <c r="M445" s="5">
        <v>1</v>
      </c>
      <c r="N445" s="6">
        <v>5855000</v>
      </c>
      <c r="O445" s="6">
        <v>5829740</v>
      </c>
      <c r="P445" s="6">
        <v>4129397</v>
      </c>
      <c r="Q445" s="6">
        <v>1700343</v>
      </c>
      <c r="R445" s="3" t="s">
        <v>44</v>
      </c>
      <c r="S445" s="18">
        <v>10</v>
      </c>
    </row>
    <row r="446" spans="1:20" outlineLevel="2">
      <c r="D446" s="56"/>
      <c r="E446" s="69" t="s">
        <v>2016</v>
      </c>
      <c r="F446" s="4"/>
      <c r="G446" s="3"/>
      <c r="H446" s="3"/>
      <c r="I446" s="4"/>
      <c r="J446" s="22"/>
      <c r="K446" s="3"/>
      <c r="L446" s="4"/>
      <c r="M446" s="5">
        <f>SUBTOTAL(9,M445:M445)</f>
        <v>1</v>
      </c>
      <c r="N446" s="6"/>
      <c r="O446" s="6">
        <f>SUBTOTAL(9,O445:O445)</f>
        <v>5829740</v>
      </c>
      <c r="P446" s="6"/>
      <c r="Q446" s="6">
        <f>SUBTOTAL(9,Q445:Q445)</f>
        <v>1700343</v>
      </c>
      <c r="R446" s="3"/>
      <c r="S446" s="18"/>
    </row>
    <row r="447" spans="1:20" outlineLevel="3">
      <c r="A447" s="1" t="s">
        <v>38</v>
      </c>
      <c r="B447" s="1">
        <v>12121</v>
      </c>
      <c r="C447" s="1">
        <v>12121120</v>
      </c>
      <c r="D447" s="56" t="s">
        <v>1786</v>
      </c>
      <c r="E447" s="4" t="s">
        <v>793</v>
      </c>
      <c r="F447" s="4" t="s">
        <v>30</v>
      </c>
      <c r="G447" s="3">
        <v>39121011</v>
      </c>
      <c r="H447" s="3" t="s">
        <v>195</v>
      </c>
      <c r="I447" s="4" t="s">
        <v>61</v>
      </c>
      <c r="J447" s="22" t="s">
        <v>196</v>
      </c>
      <c r="K447" s="3">
        <v>3314573</v>
      </c>
      <c r="L447" s="4"/>
      <c r="M447" s="7">
        <v>1</v>
      </c>
      <c r="N447" s="8">
        <v>4021600</v>
      </c>
      <c r="O447" s="8">
        <v>4021600</v>
      </c>
      <c r="P447" s="8">
        <v>372370</v>
      </c>
      <c r="Q447" s="8">
        <v>3649230</v>
      </c>
      <c r="R447" s="3" t="s">
        <v>778</v>
      </c>
      <c r="S447" s="18">
        <v>9</v>
      </c>
    </row>
    <row r="448" spans="1:20" outlineLevel="2">
      <c r="D448" s="56"/>
      <c r="E448" s="69" t="s">
        <v>2017</v>
      </c>
      <c r="F448" s="4"/>
      <c r="G448" s="3"/>
      <c r="H448" s="3"/>
      <c r="I448" s="4"/>
      <c r="J448" s="22"/>
      <c r="K448" s="3"/>
      <c r="L448" s="4"/>
      <c r="M448" s="7">
        <f>SUBTOTAL(9,M447:M447)</f>
        <v>1</v>
      </c>
      <c r="N448" s="8"/>
      <c r="O448" s="8">
        <f>SUBTOTAL(9,O447:O447)</f>
        <v>4021600</v>
      </c>
      <c r="P448" s="8"/>
      <c r="Q448" s="8">
        <f>SUBTOTAL(9,Q447:Q447)</f>
        <v>3649230</v>
      </c>
      <c r="R448" s="3"/>
      <c r="S448" s="18"/>
    </row>
    <row r="449" spans="1:20" outlineLevel="3">
      <c r="A449" s="1" t="s">
        <v>38</v>
      </c>
      <c r="B449" s="1">
        <v>12121</v>
      </c>
      <c r="C449" s="1">
        <v>12121140</v>
      </c>
      <c r="D449" s="56" t="s">
        <v>1786</v>
      </c>
      <c r="E449" s="4" t="s">
        <v>794</v>
      </c>
      <c r="F449" s="4" t="s">
        <v>30</v>
      </c>
      <c r="G449" s="3">
        <v>39121011</v>
      </c>
      <c r="H449" s="3" t="s">
        <v>195</v>
      </c>
      <c r="I449" s="4" t="s">
        <v>61</v>
      </c>
      <c r="J449" s="22" t="s">
        <v>196</v>
      </c>
      <c r="K449" s="3">
        <v>2990663</v>
      </c>
      <c r="L449" s="4"/>
      <c r="M449" s="7">
        <v>1</v>
      </c>
      <c r="N449" s="8">
        <v>4018900</v>
      </c>
      <c r="O449" s="8">
        <v>4018900</v>
      </c>
      <c r="P449" s="8">
        <v>1711752</v>
      </c>
      <c r="Q449" s="8">
        <v>2307148</v>
      </c>
      <c r="R449" s="3" t="s">
        <v>401</v>
      </c>
      <c r="S449" s="18">
        <v>9</v>
      </c>
    </row>
    <row r="450" spans="1:20" outlineLevel="3">
      <c r="A450" s="1" t="s">
        <v>38</v>
      </c>
      <c r="B450" s="1">
        <v>12121</v>
      </c>
      <c r="C450" s="1">
        <v>12121140</v>
      </c>
      <c r="D450" s="56" t="s">
        <v>1786</v>
      </c>
      <c r="E450" s="4" t="s">
        <v>794</v>
      </c>
      <c r="F450" s="4" t="s">
        <v>30</v>
      </c>
      <c r="G450" s="3">
        <v>52161545</v>
      </c>
      <c r="H450" s="3" t="s">
        <v>795</v>
      </c>
      <c r="I450" s="4" t="s">
        <v>93</v>
      </c>
      <c r="J450" s="22" t="s">
        <v>796</v>
      </c>
      <c r="K450" s="3">
        <v>3147762</v>
      </c>
      <c r="L450" s="4"/>
      <c r="M450" s="7">
        <v>1</v>
      </c>
      <c r="N450" s="8">
        <v>2488200</v>
      </c>
      <c r="O450" s="8">
        <v>2488200</v>
      </c>
      <c r="P450" s="8">
        <v>933074</v>
      </c>
      <c r="Q450" s="8">
        <v>1555126</v>
      </c>
      <c r="R450" s="3" t="s">
        <v>797</v>
      </c>
      <c r="S450" s="18">
        <v>6</v>
      </c>
      <c r="T450" s="1" t="s">
        <v>606</v>
      </c>
    </row>
    <row r="451" spans="1:20" outlineLevel="2">
      <c r="D451" s="56"/>
      <c r="E451" s="69" t="s">
        <v>2018</v>
      </c>
      <c r="F451" s="4"/>
      <c r="G451" s="3"/>
      <c r="H451" s="3"/>
      <c r="I451" s="4"/>
      <c r="J451" s="22"/>
      <c r="K451" s="3"/>
      <c r="L451" s="4"/>
      <c r="M451" s="7">
        <f>SUBTOTAL(9,M449:M450)</f>
        <v>2</v>
      </c>
      <c r="N451" s="8"/>
      <c r="O451" s="8">
        <f>SUBTOTAL(9,O449:O450)</f>
        <v>6507100</v>
      </c>
      <c r="P451" s="8"/>
      <c r="Q451" s="8">
        <f>SUBTOTAL(9,Q449:Q450)</f>
        <v>3862274</v>
      </c>
      <c r="R451" s="3"/>
      <c r="S451" s="18"/>
    </row>
    <row r="452" spans="1:20" outlineLevel="3">
      <c r="A452" s="1" t="s">
        <v>19</v>
      </c>
      <c r="B452" s="1">
        <v>12121</v>
      </c>
      <c r="C452" s="1">
        <v>12121409</v>
      </c>
      <c r="D452" s="56" t="s">
        <v>1786</v>
      </c>
      <c r="E452" s="4" t="s">
        <v>798</v>
      </c>
      <c r="F452" s="4" t="s">
        <v>30</v>
      </c>
      <c r="G452" s="3">
        <v>39121011</v>
      </c>
      <c r="H452" s="3" t="s">
        <v>799</v>
      </c>
      <c r="I452" s="4" t="s">
        <v>61</v>
      </c>
      <c r="J452" s="22" t="s">
        <v>800</v>
      </c>
      <c r="K452" s="3">
        <v>2550935</v>
      </c>
      <c r="L452" s="4"/>
      <c r="M452" s="5">
        <v>1</v>
      </c>
      <c r="N452" s="6">
        <v>14200000</v>
      </c>
      <c r="O452" s="6">
        <v>14138736</v>
      </c>
      <c r="P452" s="6">
        <v>10014937</v>
      </c>
      <c r="Q452" s="6">
        <v>4123799</v>
      </c>
      <c r="R452" s="3" t="s">
        <v>44</v>
      </c>
      <c r="S452" s="18">
        <v>10</v>
      </c>
    </row>
    <row r="453" spans="1:20" outlineLevel="3">
      <c r="A453" s="1" t="s">
        <v>19</v>
      </c>
      <c r="B453" s="1">
        <v>12121</v>
      </c>
      <c r="C453" s="1">
        <v>12121409</v>
      </c>
      <c r="D453" s="56" t="s">
        <v>1786</v>
      </c>
      <c r="E453" s="4" t="s">
        <v>798</v>
      </c>
      <c r="F453" s="4" t="s">
        <v>30</v>
      </c>
      <c r="G453" s="3">
        <v>39121103</v>
      </c>
      <c r="H453" s="3" t="s">
        <v>774</v>
      </c>
      <c r="I453" s="4" t="s">
        <v>391</v>
      </c>
      <c r="J453" s="22" t="s">
        <v>775</v>
      </c>
      <c r="K453" s="3">
        <v>2261956</v>
      </c>
      <c r="L453" s="4"/>
      <c r="M453" s="5">
        <v>1</v>
      </c>
      <c r="N453" s="6">
        <v>65500000</v>
      </c>
      <c r="O453" s="6">
        <v>65500000</v>
      </c>
      <c r="P453" s="6">
        <v>52763881</v>
      </c>
      <c r="Q453" s="6">
        <v>12736119</v>
      </c>
      <c r="R453" s="3" t="s">
        <v>569</v>
      </c>
      <c r="S453" s="18">
        <v>15</v>
      </c>
    </row>
    <row r="454" spans="1:20" outlineLevel="2">
      <c r="D454" s="56"/>
      <c r="E454" s="69" t="s">
        <v>2019</v>
      </c>
      <c r="F454" s="4"/>
      <c r="G454" s="3"/>
      <c r="H454" s="3"/>
      <c r="I454" s="4"/>
      <c r="J454" s="22"/>
      <c r="K454" s="3"/>
      <c r="L454" s="4"/>
      <c r="M454" s="5">
        <f>SUBTOTAL(9,M452:M453)</f>
        <v>2</v>
      </c>
      <c r="N454" s="6"/>
      <c r="O454" s="6">
        <f>SUBTOTAL(9,O452:O453)</f>
        <v>79638736</v>
      </c>
      <c r="P454" s="6"/>
      <c r="Q454" s="6">
        <f>SUBTOTAL(9,Q452:Q453)</f>
        <v>16859918</v>
      </c>
      <c r="R454" s="3"/>
      <c r="S454" s="18"/>
    </row>
    <row r="455" spans="1:20" outlineLevel="1">
      <c r="D455" s="67" t="s">
        <v>1841</v>
      </c>
      <c r="E455" s="4"/>
      <c r="F455" s="4"/>
      <c r="G455" s="3"/>
      <c r="H455" s="3"/>
      <c r="I455" s="4"/>
      <c r="J455" s="22"/>
      <c r="K455" s="3"/>
      <c r="L455" s="4"/>
      <c r="M455" s="5">
        <f>SUBTOTAL(9,M404:M453)</f>
        <v>34</v>
      </c>
      <c r="N455" s="6"/>
      <c r="O455" s="6">
        <f>SUBTOTAL(9,O404:O453)</f>
        <v>1555647809</v>
      </c>
      <c r="P455" s="6"/>
      <c r="Q455" s="6">
        <f>SUBTOTAL(9,Q404:Q453)</f>
        <v>619093101</v>
      </c>
      <c r="R455" s="3"/>
      <c r="S455" s="18"/>
    </row>
    <row r="456" spans="1:20" outlineLevel="3">
      <c r="A456" s="1" t="s">
        <v>38</v>
      </c>
      <c r="B456" s="1">
        <v>12123</v>
      </c>
      <c r="C456" s="1">
        <v>12123011</v>
      </c>
      <c r="D456" s="56" t="s">
        <v>1787</v>
      </c>
      <c r="E456" s="4" t="s">
        <v>801</v>
      </c>
      <c r="F456" s="4" t="s">
        <v>30</v>
      </c>
      <c r="G456" s="3">
        <v>39121011</v>
      </c>
      <c r="H456" s="3" t="s">
        <v>802</v>
      </c>
      <c r="I456" s="4" t="s">
        <v>61</v>
      </c>
      <c r="J456" s="22" t="s">
        <v>803</v>
      </c>
      <c r="K456" s="3">
        <v>2903157</v>
      </c>
      <c r="L456" s="4"/>
      <c r="M456" s="7">
        <v>1</v>
      </c>
      <c r="N456" s="8">
        <v>7200000</v>
      </c>
      <c r="O456" s="8">
        <v>7200000</v>
      </c>
      <c r="P456" s="8">
        <v>3799996</v>
      </c>
      <c r="Q456" s="8">
        <v>3400004</v>
      </c>
      <c r="R456" s="3" t="s">
        <v>804</v>
      </c>
      <c r="S456" s="18">
        <v>9</v>
      </c>
      <c r="T456" s="1" t="s">
        <v>805</v>
      </c>
    </row>
    <row r="457" spans="1:20" outlineLevel="3">
      <c r="A457" s="1" t="s">
        <v>38</v>
      </c>
      <c r="B457" s="1">
        <v>12123</v>
      </c>
      <c r="C457" s="1">
        <v>12123011</v>
      </c>
      <c r="D457" s="56" t="s">
        <v>1787</v>
      </c>
      <c r="E457" s="4" t="s">
        <v>801</v>
      </c>
      <c r="F457" s="4" t="s">
        <v>22</v>
      </c>
      <c r="G457" s="3">
        <v>44111609</v>
      </c>
      <c r="H457" s="3" t="s">
        <v>97</v>
      </c>
      <c r="I457" s="4" t="s">
        <v>98</v>
      </c>
      <c r="J457" s="22" t="s">
        <v>99</v>
      </c>
      <c r="K457" s="3">
        <v>3223294</v>
      </c>
      <c r="L457" s="4"/>
      <c r="M457" s="7">
        <v>1</v>
      </c>
      <c r="N457" s="8">
        <v>7990000</v>
      </c>
      <c r="O457" s="8">
        <v>7990000</v>
      </c>
      <c r="P457" s="8">
        <v>2330415</v>
      </c>
      <c r="Q457" s="8">
        <v>5659585</v>
      </c>
      <c r="R457" s="3" t="s">
        <v>100</v>
      </c>
      <c r="S457" s="18">
        <v>6</v>
      </c>
      <c r="T457" s="1" t="s">
        <v>806</v>
      </c>
    </row>
    <row r="458" spans="1:20" outlineLevel="2">
      <c r="D458" s="56"/>
      <c r="E458" s="69" t="s">
        <v>2020</v>
      </c>
      <c r="F458" s="4"/>
      <c r="G458" s="3"/>
      <c r="H458" s="3"/>
      <c r="I458" s="4"/>
      <c r="J458" s="22"/>
      <c r="K458" s="3"/>
      <c r="L458" s="4"/>
      <c r="M458" s="7">
        <f>SUBTOTAL(9,M456:M457)</f>
        <v>2</v>
      </c>
      <c r="N458" s="8"/>
      <c r="O458" s="8">
        <f>SUBTOTAL(9,O456:O457)</f>
        <v>15190000</v>
      </c>
      <c r="P458" s="8"/>
      <c r="Q458" s="8">
        <f>SUBTOTAL(9,Q456:Q457)</f>
        <v>9059589</v>
      </c>
      <c r="R458" s="3"/>
      <c r="S458" s="18"/>
    </row>
    <row r="459" spans="1:20" outlineLevel="3">
      <c r="A459" s="1" t="s">
        <v>19</v>
      </c>
      <c r="B459" s="1">
        <v>12123</v>
      </c>
      <c r="C459" s="1">
        <v>12123012</v>
      </c>
      <c r="D459" s="56" t="s">
        <v>1787</v>
      </c>
      <c r="E459" s="4" t="s">
        <v>807</v>
      </c>
      <c r="F459" s="4" t="s">
        <v>40</v>
      </c>
      <c r="G459" s="3">
        <v>23152999</v>
      </c>
      <c r="H459" s="3" t="s">
        <v>558</v>
      </c>
      <c r="I459" s="4" t="s">
        <v>435</v>
      </c>
      <c r="J459" s="22" t="s">
        <v>559</v>
      </c>
      <c r="K459" s="3">
        <v>3184670</v>
      </c>
      <c r="L459" s="4"/>
      <c r="M459" s="5">
        <v>1</v>
      </c>
      <c r="N459" s="6">
        <v>93633299</v>
      </c>
      <c r="O459" s="6">
        <v>92879763</v>
      </c>
      <c r="P459" s="6">
        <v>19349950</v>
      </c>
      <c r="Q459" s="6">
        <v>73529813</v>
      </c>
      <c r="R459" s="3" t="s">
        <v>808</v>
      </c>
      <c r="S459" s="18">
        <v>10</v>
      </c>
      <c r="T459" s="1" t="s">
        <v>809</v>
      </c>
    </row>
    <row r="460" spans="1:20" outlineLevel="3">
      <c r="A460" s="1" t="s">
        <v>19</v>
      </c>
      <c r="B460" s="1">
        <v>12123</v>
      </c>
      <c r="C460" s="1">
        <v>12123012</v>
      </c>
      <c r="D460" s="56" t="s">
        <v>1787</v>
      </c>
      <c r="E460" s="4" t="s">
        <v>807</v>
      </c>
      <c r="F460" s="4" t="s">
        <v>40</v>
      </c>
      <c r="G460" s="3">
        <v>23152999</v>
      </c>
      <c r="H460" s="3" t="s">
        <v>558</v>
      </c>
      <c r="I460" s="4" t="s">
        <v>435</v>
      </c>
      <c r="J460" s="22" t="s">
        <v>559</v>
      </c>
      <c r="K460" s="3">
        <v>3184671</v>
      </c>
      <c r="L460" s="4"/>
      <c r="M460" s="5">
        <v>1</v>
      </c>
      <c r="N460" s="6">
        <v>93633299</v>
      </c>
      <c r="O460" s="6">
        <v>92879763</v>
      </c>
      <c r="P460" s="6">
        <v>19349950</v>
      </c>
      <c r="Q460" s="6">
        <v>73529813</v>
      </c>
      <c r="R460" s="3" t="s">
        <v>808</v>
      </c>
      <c r="S460" s="18">
        <v>10</v>
      </c>
      <c r="T460" s="1" t="s">
        <v>809</v>
      </c>
    </row>
    <row r="461" spans="1:20" outlineLevel="3">
      <c r="A461" s="1" t="s">
        <v>19</v>
      </c>
      <c r="B461" s="1">
        <v>12123</v>
      </c>
      <c r="C461" s="1">
        <v>12123012</v>
      </c>
      <c r="D461" s="56" t="s">
        <v>1787</v>
      </c>
      <c r="E461" s="4" t="s">
        <v>807</v>
      </c>
      <c r="F461" s="4" t="s">
        <v>40</v>
      </c>
      <c r="G461" s="3">
        <v>23152999</v>
      </c>
      <c r="H461" s="3" t="s">
        <v>558</v>
      </c>
      <c r="I461" s="4" t="s">
        <v>435</v>
      </c>
      <c r="J461" s="22" t="s">
        <v>559</v>
      </c>
      <c r="K461" s="3">
        <v>3184672</v>
      </c>
      <c r="L461" s="4"/>
      <c r="M461" s="5">
        <v>1</v>
      </c>
      <c r="N461" s="6">
        <v>93633299</v>
      </c>
      <c r="O461" s="6">
        <v>92879763</v>
      </c>
      <c r="P461" s="6">
        <v>19349950</v>
      </c>
      <c r="Q461" s="6">
        <v>73529813</v>
      </c>
      <c r="R461" s="3" t="s">
        <v>808</v>
      </c>
      <c r="S461" s="18">
        <v>10</v>
      </c>
      <c r="T461" s="1" t="s">
        <v>809</v>
      </c>
    </row>
    <row r="462" spans="1:20" outlineLevel="3">
      <c r="A462" s="1" t="s">
        <v>19</v>
      </c>
      <c r="B462" s="1">
        <v>12123</v>
      </c>
      <c r="C462" s="1">
        <v>12123012</v>
      </c>
      <c r="D462" s="56" t="s">
        <v>1787</v>
      </c>
      <c r="E462" s="4" t="s">
        <v>807</v>
      </c>
      <c r="F462" s="4" t="s">
        <v>30</v>
      </c>
      <c r="G462" s="3">
        <v>52161545</v>
      </c>
      <c r="H462" s="3" t="s">
        <v>810</v>
      </c>
      <c r="I462" s="4" t="s">
        <v>93</v>
      </c>
      <c r="J462" s="22" t="s">
        <v>811</v>
      </c>
      <c r="K462" s="3">
        <v>3117963</v>
      </c>
      <c r="L462" s="4"/>
      <c r="M462" s="5">
        <v>1</v>
      </c>
      <c r="N462" s="6">
        <v>2233000</v>
      </c>
      <c r="O462" s="6">
        <v>2210552</v>
      </c>
      <c r="P462" s="6">
        <v>1105378</v>
      </c>
      <c r="Q462" s="6">
        <v>1105174</v>
      </c>
      <c r="R462" s="3" t="s">
        <v>812</v>
      </c>
      <c r="S462" s="18">
        <v>6</v>
      </c>
      <c r="T462" s="1" t="s">
        <v>813</v>
      </c>
    </row>
    <row r="463" spans="1:20" outlineLevel="3">
      <c r="A463" s="1" t="s">
        <v>19</v>
      </c>
      <c r="B463" s="1">
        <v>12123</v>
      </c>
      <c r="C463" s="1">
        <v>12123012</v>
      </c>
      <c r="D463" s="56" t="s">
        <v>1787</v>
      </c>
      <c r="E463" s="4" t="s">
        <v>807</v>
      </c>
      <c r="F463" s="4" t="s">
        <v>30</v>
      </c>
      <c r="G463" s="3">
        <v>52161545</v>
      </c>
      <c r="H463" s="3" t="s">
        <v>814</v>
      </c>
      <c r="I463" s="4" t="s">
        <v>93</v>
      </c>
      <c r="J463" s="22" t="s">
        <v>815</v>
      </c>
      <c r="K463" s="3">
        <v>3333548</v>
      </c>
      <c r="L463" s="4"/>
      <c r="M463" s="5">
        <v>1</v>
      </c>
      <c r="N463" s="6">
        <v>2640000</v>
      </c>
      <c r="O463" s="6">
        <v>2640000</v>
      </c>
      <c r="P463" s="6">
        <v>146667</v>
      </c>
      <c r="Q463" s="6">
        <v>2493333</v>
      </c>
      <c r="R463" s="3" t="s">
        <v>303</v>
      </c>
      <c r="S463" s="18">
        <v>6</v>
      </c>
      <c r="T463" s="1" t="s">
        <v>816</v>
      </c>
    </row>
    <row r="464" spans="1:20" outlineLevel="2">
      <c r="D464" s="56"/>
      <c r="E464" s="69" t="s">
        <v>2021</v>
      </c>
      <c r="F464" s="4"/>
      <c r="G464" s="3"/>
      <c r="H464" s="3"/>
      <c r="I464" s="4"/>
      <c r="J464" s="22"/>
      <c r="K464" s="3"/>
      <c r="L464" s="4"/>
      <c r="M464" s="5">
        <f>SUBTOTAL(9,M459:M463)</f>
        <v>5</v>
      </c>
      <c r="N464" s="6"/>
      <c r="O464" s="6">
        <f>SUBTOTAL(9,O459:O463)</f>
        <v>283489841</v>
      </c>
      <c r="P464" s="6"/>
      <c r="Q464" s="6">
        <f>SUBTOTAL(9,Q459:Q463)</f>
        <v>224187946</v>
      </c>
      <c r="R464" s="3"/>
      <c r="S464" s="18"/>
    </row>
    <row r="465" spans="1:20" outlineLevel="3">
      <c r="A465" s="1" t="s">
        <v>38</v>
      </c>
      <c r="B465" s="1">
        <v>12123</v>
      </c>
      <c r="C465" s="1">
        <v>12123014</v>
      </c>
      <c r="D465" s="56" t="s">
        <v>1787</v>
      </c>
      <c r="E465" s="4" t="s">
        <v>817</v>
      </c>
      <c r="F465" s="4" t="s">
        <v>30</v>
      </c>
      <c r="G465" s="3">
        <v>52161545</v>
      </c>
      <c r="H465" s="3" t="s">
        <v>818</v>
      </c>
      <c r="I465" s="4" t="s">
        <v>93</v>
      </c>
      <c r="J465" s="22" t="s">
        <v>819</v>
      </c>
      <c r="K465" s="3">
        <v>3316878</v>
      </c>
      <c r="L465" s="4"/>
      <c r="M465" s="7">
        <v>1</v>
      </c>
      <c r="N465" s="8">
        <v>2739000</v>
      </c>
      <c r="O465" s="8">
        <v>2739000</v>
      </c>
      <c r="P465" s="8">
        <v>342375</v>
      </c>
      <c r="Q465" s="8">
        <v>2396625</v>
      </c>
      <c r="R465" s="3" t="s">
        <v>820</v>
      </c>
      <c r="S465" s="18">
        <v>6</v>
      </c>
      <c r="T465" s="1" t="s">
        <v>821</v>
      </c>
    </row>
    <row r="466" spans="1:20" outlineLevel="3">
      <c r="A466" s="1" t="s">
        <v>38</v>
      </c>
      <c r="B466" s="1">
        <v>12123</v>
      </c>
      <c r="C466" s="1">
        <v>12123014</v>
      </c>
      <c r="D466" s="56" t="s">
        <v>1787</v>
      </c>
      <c r="E466" s="4" t="s">
        <v>817</v>
      </c>
      <c r="F466" s="4" t="s">
        <v>30</v>
      </c>
      <c r="G466" s="3">
        <v>52161545</v>
      </c>
      <c r="H466" s="3" t="s">
        <v>176</v>
      </c>
      <c r="I466" s="4" t="s">
        <v>93</v>
      </c>
      <c r="J466" s="22" t="s">
        <v>177</v>
      </c>
      <c r="K466" s="3">
        <v>3125118</v>
      </c>
      <c r="L466" s="4"/>
      <c r="M466" s="7">
        <v>1</v>
      </c>
      <c r="N466" s="8">
        <v>2213500</v>
      </c>
      <c r="O466" s="8">
        <v>2213500</v>
      </c>
      <c r="P466" s="8">
        <v>1014519</v>
      </c>
      <c r="Q466" s="8">
        <v>1198981</v>
      </c>
      <c r="R466" s="3" t="s">
        <v>822</v>
      </c>
      <c r="S466" s="18">
        <v>6</v>
      </c>
      <c r="T466" s="1" t="s">
        <v>823</v>
      </c>
    </row>
    <row r="467" spans="1:20" outlineLevel="2">
      <c r="D467" s="56"/>
      <c r="E467" s="69" t="s">
        <v>2022</v>
      </c>
      <c r="F467" s="4"/>
      <c r="G467" s="3"/>
      <c r="H467" s="3"/>
      <c r="I467" s="4"/>
      <c r="J467" s="22"/>
      <c r="K467" s="3"/>
      <c r="L467" s="4"/>
      <c r="M467" s="7">
        <f>SUBTOTAL(9,M465:M466)</f>
        <v>2</v>
      </c>
      <c r="N467" s="8"/>
      <c r="O467" s="8">
        <f>SUBTOTAL(9,O465:O466)</f>
        <v>4952500</v>
      </c>
      <c r="P467" s="8"/>
      <c r="Q467" s="8">
        <f>SUBTOTAL(9,Q465:Q466)</f>
        <v>3595606</v>
      </c>
      <c r="R467" s="3"/>
      <c r="S467" s="18"/>
    </row>
    <row r="468" spans="1:20" outlineLevel="3">
      <c r="A468" s="1" t="s">
        <v>19</v>
      </c>
      <c r="B468" s="1">
        <v>12123</v>
      </c>
      <c r="C468" s="1">
        <v>12123030</v>
      </c>
      <c r="D468" s="56" t="s">
        <v>1787</v>
      </c>
      <c r="E468" s="4" t="s">
        <v>824</v>
      </c>
      <c r="F468" s="4" t="s">
        <v>30</v>
      </c>
      <c r="G468" s="3">
        <v>39121011</v>
      </c>
      <c r="H468" s="3" t="s">
        <v>825</v>
      </c>
      <c r="I468" s="4" t="s">
        <v>61</v>
      </c>
      <c r="J468" s="22" t="s">
        <v>826</v>
      </c>
      <c r="K468" s="3">
        <v>2418300</v>
      </c>
      <c r="L468" s="4"/>
      <c r="M468" s="5">
        <v>1</v>
      </c>
      <c r="N468" s="6">
        <v>6000000</v>
      </c>
      <c r="O468" s="6">
        <v>5974334</v>
      </c>
      <c r="P468" s="6">
        <v>4829249</v>
      </c>
      <c r="Q468" s="6">
        <v>1145085</v>
      </c>
      <c r="R468" s="3" t="s">
        <v>492</v>
      </c>
      <c r="S468" s="18">
        <v>10</v>
      </c>
      <c r="T468" s="1" t="s">
        <v>827</v>
      </c>
    </row>
    <row r="469" spans="1:20" outlineLevel="3">
      <c r="A469" s="1" t="s">
        <v>38</v>
      </c>
      <c r="B469" s="1">
        <v>12123</v>
      </c>
      <c r="C469" s="1">
        <v>12123030</v>
      </c>
      <c r="D469" s="56" t="s">
        <v>1787</v>
      </c>
      <c r="E469" s="4" t="s">
        <v>824</v>
      </c>
      <c r="F469" s="4" t="s">
        <v>30</v>
      </c>
      <c r="G469" s="3">
        <v>52161545</v>
      </c>
      <c r="H469" s="3" t="s">
        <v>189</v>
      </c>
      <c r="I469" s="4" t="s">
        <v>93</v>
      </c>
      <c r="J469" s="22" t="s">
        <v>190</v>
      </c>
      <c r="K469" s="3">
        <v>3327400</v>
      </c>
      <c r="L469" s="4"/>
      <c r="M469" s="7">
        <v>1</v>
      </c>
      <c r="N469" s="8">
        <v>1789000</v>
      </c>
      <c r="O469" s="8">
        <v>1789000</v>
      </c>
      <c r="P469" s="8">
        <v>149083</v>
      </c>
      <c r="Q469" s="8">
        <v>1639917</v>
      </c>
      <c r="R469" s="3" t="s">
        <v>828</v>
      </c>
      <c r="S469" s="18">
        <v>6</v>
      </c>
      <c r="T469" s="1" t="s">
        <v>829</v>
      </c>
    </row>
    <row r="470" spans="1:20" outlineLevel="2">
      <c r="D470" s="56"/>
      <c r="E470" s="69" t="s">
        <v>2023</v>
      </c>
      <c r="F470" s="4"/>
      <c r="G470" s="3"/>
      <c r="H470" s="3"/>
      <c r="I470" s="4"/>
      <c r="J470" s="22"/>
      <c r="K470" s="3"/>
      <c r="L470" s="4"/>
      <c r="M470" s="7">
        <f>SUBTOTAL(9,M468:M469)</f>
        <v>2</v>
      </c>
      <c r="N470" s="8"/>
      <c r="O470" s="8">
        <f>SUBTOTAL(9,O468:O469)</f>
        <v>7763334</v>
      </c>
      <c r="P470" s="8"/>
      <c r="Q470" s="8">
        <f>SUBTOTAL(9,Q468:Q469)</f>
        <v>2785002</v>
      </c>
      <c r="R470" s="3"/>
      <c r="S470" s="18"/>
    </row>
    <row r="471" spans="1:20" outlineLevel="3">
      <c r="A471" s="1" t="s">
        <v>19</v>
      </c>
      <c r="B471" s="1">
        <v>12123</v>
      </c>
      <c r="C471" s="1">
        <v>12123040</v>
      </c>
      <c r="D471" s="56" t="s">
        <v>1787</v>
      </c>
      <c r="E471" s="4" t="s">
        <v>830</v>
      </c>
      <c r="F471" s="4" t="s">
        <v>30</v>
      </c>
      <c r="G471" s="3">
        <v>39121011</v>
      </c>
      <c r="H471" s="3" t="s">
        <v>825</v>
      </c>
      <c r="I471" s="4" t="s">
        <v>61</v>
      </c>
      <c r="J471" s="22" t="s">
        <v>826</v>
      </c>
      <c r="K471" s="3">
        <v>2418301</v>
      </c>
      <c r="L471" s="4"/>
      <c r="M471" s="5">
        <v>1</v>
      </c>
      <c r="N471" s="6">
        <v>6000000</v>
      </c>
      <c r="O471" s="6">
        <v>5974334</v>
      </c>
      <c r="P471" s="6">
        <v>4829249</v>
      </c>
      <c r="Q471" s="6">
        <v>1145085</v>
      </c>
      <c r="R471" s="3" t="s">
        <v>492</v>
      </c>
      <c r="S471" s="18">
        <v>10</v>
      </c>
      <c r="T471" s="1" t="s">
        <v>827</v>
      </c>
    </row>
    <row r="472" spans="1:20" outlineLevel="3">
      <c r="A472" s="1" t="s">
        <v>38</v>
      </c>
      <c r="B472" s="1">
        <v>12123</v>
      </c>
      <c r="C472" s="1">
        <v>12123040</v>
      </c>
      <c r="D472" s="56" t="s">
        <v>1787</v>
      </c>
      <c r="E472" s="4" t="s">
        <v>830</v>
      </c>
      <c r="F472" s="4" t="s">
        <v>30</v>
      </c>
      <c r="G472" s="3">
        <v>52161545</v>
      </c>
      <c r="H472" s="3" t="s">
        <v>831</v>
      </c>
      <c r="I472" s="4" t="s">
        <v>93</v>
      </c>
      <c r="J472" s="22" t="s">
        <v>832</v>
      </c>
      <c r="K472" s="3">
        <v>3333827</v>
      </c>
      <c r="L472" s="4"/>
      <c r="M472" s="7">
        <v>1</v>
      </c>
      <c r="N472" s="8">
        <v>1767000</v>
      </c>
      <c r="O472" s="8">
        <v>1767000</v>
      </c>
      <c r="P472" s="8">
        <v>98167</v>
      </c>
      <c r="Q472" s="8">
        <v>1668833</v>
      </c>
      <c r="R472" s="3" t="s">
        <v>303</v>
      </c>
      <c r="S472" s="18">
        <v>6</v>
      </c>
    </row>
    <row r="473" spans="1:20" outlineLevel="2">
      <c r="D473" s="56"/>
      <c r="E473" s="69" t="s">
        <v>2024</v>
      </c>
      <c r="F473" s="4"/>
      <c r="G473" s="3"/>
      <c r="H473" s="3"/>
      <c r="I473" s="4"/>
      <c r="J473" s="22"/>
      <c r="K473" s="3"/>
      <c r="L473" s="4"/>
      <c r="M473" s="7">
        <f>SUBTOTAL(9,M471:M472)</f>
        <v>2</v>
      </c>
      <c r="N473" s="8"/>
      <c r="O473" s="8">
        <f>SUBTOTAL(9,O471:O472)</f>
        <v>7741334</v>
      </c>
      <c r="P473" s="8"/>
      <c r="Q473" s="8">
        <f>SUBTOTAL(9,Q471:Q472)</f>
        <v>2813918</v>
      </c>
      <c r="R473" s="3"/>
      <c r="S473" s="18"/>
    </row>
    <row r="474" spans="1:20" outlineLevel="3">
      <c r="A474" s="1" t="s">
        <v>38</v>
      </c>
      <c r="B474" s="1">
        <v>12123</v>
      </c>
      <c r="C474" s="1">
        <v>12123050</v>
      </c>
      <c r="D474" s="56" t="s">
        <v>1787</v>
      </c>
      <c r="E474" s="4" t="s">
        <v>833</v>
      </c>
      <c r="F474" s="4" t="s">
        <v>30</v>
      </c>
      <c r="G474" s="3">
        <v>39121011</v>
      </c>
      <c r="H474" s="3" t="s">
        <v>834</v>
      </c>
      <c r="I474" s="4" t="s">
        <v>61</v>
      </c>
      <c r="J474" s="22" t="s">
        <v>835</v>
      </c>
      <c r="K474" s="3">
        <v>2642311</v>
      </c>
      <c r="L474" s="4"/>
      <c r="M474" s="7">
        <v>1</v>
      </c>
      <c r="N474" s="8">
        <v>4598000</v>
      </c>
      <c r="O474" s="8">
        <v>4598000</v>
      </c>
      <c r="P474" s="8">
        <v>2682167</v>
      </c>
      <c r="Q474" s="8">
        <v>1915833</v>
      </c>
      <c r="R474" s="3" t="s">
        <v>738</v>
      </c>
      <c r="S474" s="18">
        <v>10</v>
      </c>
      <c r="T474" s="1" t="s">
        <v>836</v>
      </c>
    </row>
    <row r="475" spans="1:20" outlineLevel="3">
      <c r="A475" s="1" t="s">
        <v>19</v>
      </c>
      <c r="B475" s="1">
        <v>12123</v>
      </c>
      <c r="C475" s="1">
        <v>12123050</v>
      </c>
      <c r="D475" s="56" t="s">
        <v>1787</v>
      </c>
      <c r="E475" s="4" t="s">
        <v>833</v>
      </c>
      <c r="F475" s="4" t="s">
        <v>30</v>
      </c>
      <c r="G475" s="3">
        <v>39121011</v>
      </c>
      <c r="H475" s="3" t="s">
        <v>825</v>
      </c>
      <c r="I475" s="4" t="s">
        <v>61</v>
      </c>
      <c r="J475" s="22" t="s">
        <v>826</v>
      </c>
      <c r="K475" s="3">
        <v>2418302</v>
      </c>
      <c r="L475" s="4"/>
      <c r="M475" s="5">
        <v>1</v>
      </c>
      <c r="N475" s="6">
        <v>6000000</v>
      </c>
      <c r="O475" s="6">
        <v>5974334</v>
      </c>
      <c r="P475" s="6">
        <v>4829249</v>
      </c>
      <c r="Q475" s="6">
        <v>1145085</v>
      </c>
      <c r="R475" s="3" t="s">
        <v>492</v>
      </c>
      <c r="S475" s="18">
        <v>10</v>
      </c>
      <c r="T475" s="1" t="s">
        <v>827</v>
      </c>
    </row>
    <row r="476" spans="1:20" outlineLevel="3">
      <c r="A476" s="1" t="s">
        <v>19</v>
      </c>
      <c r="B476" s="1">
        <v>12123</v>
      </c>
      <c r="C476" s="1">
        <v>12123050</v>
      </c>
      <c r="D476" s="56" t="s">
        <v>1787</v>
      </c>
      <c r="E476" s="4" t="s">
        <v>833</v>
      </c>
      <c r="F476" s="4" t="s">
        <v>30</v>
      </c>
      <c r="G476" s="3">
        <v>39121101</v>
      </c>
      <c r="H476" s="3" t="s">
        <v>837</v>
      </c>
      <c r="I476" s="4" t="s">
        <v>280</v>
      </c>
      <c r="J476" s="22" t="s">
        <v>838</v>
      </c>
      <c r="K476" s="3">
        <v>2629435</v>
      </c>
      <c r="L476" s="4"/>
      <c r="M476" s="5">
        <v>1</v>
      </c>
      <c r="N476" s="6">
        <v>40889890</v>
      </c>
      <c r="O476" s="6">
        <v>40889890</v>
      </c>
      <c r="P476" s="6">
        <v>16583118</v>
      </c>
      <c r="Q476" s="6">
        <v>24306772</v>
      </c>
      <c r="R476" s="3" t="s">
        <v>271</v>
      </c>
      <c r="S476" s="18">
        <v>15</v>
      </c>
      <c r="T476" s="1" t="s">
        <v>839</v>
      </c>
    </row>
    <row r="477" spans="1:20" outlineLevel="3">
      <c r="A477" s="1" t="s">
        <v>38</v>
      </c>
      <c r="B477" s="1">
        <v>12123</v>
      </c>
      <c r="C477" s="1">
        <v>12123050</v>
      </c>
      <c r="D477" s="56" t="s">
        <v>1787</v>
      </c>
      <c r="E477" s="4" t="s">
        <v>833</v>
      </c>
      <c r="F477" s="4" t="s">
        <v>30</v>
      </c>
      <c r="G477" s="3">
        <v>52161545</v>
      </c>
      <c r="H477" s="3" t="s">
        <v>268</v>
      </c>
      <c r="I477" s="4" t="s">
        <v>93</v>
      </c>
      <c r="J477" s="22" t="s">
        <v>93</v>
      </c>
      <c r="K477" s="3">
        <v>3389266</v>
      </c>
      <c r="L477" s="4"/>
      <c r="M477" s="7">
        <v>1</v>
      </c>
      <c r="N477" s="8">
        <v>1830000</v>
      </c>
      <c r="O477" s="8">
        <v>1830000</v>
      </c>
      <c r="P477" s="8">
        <v>25417</v>
      </c>
      <c r="Q477" s="8">
        <v>1804583</v>
      </c>
      <c r="R477" s="3" t="s">
        <v>203</v>
      </c>
      <c r="S477" s="18">
        <v>6</v>
      </c>
      <c r="T477" s="1" t="s">
        <v>840</v>
      </c>
    </row>
    <row r="478" spans="1:20" outlineLevel="2">
      <c r="D478" s="56"/>
      <c r="E478" s="69" t="s">
        <v>2025</v>
      </c>
      <c r="F478" s="4"/>
      <c r="G478" s="3"/>
      <c r="H478" s="3"/>
      <c r="I478" s="4"/>
      <c r="J478" s="22"/>
      <c r="K478" s="3"/>
      <c r="L478" s="4"/>
      <c r="M478" s="7">
        <f>SUBTOTAL(9,M474:M477)</f>
        <v>4</v>
      </c>
      <c r="N478" s="8"/>
      <c r="O478" s="8">
        <f>SUBTOTAL(9,O474:O477)</f>
        <v>53292224</v>
      </c>
      <c r="P478" s="8"/>
      <c r="Q478" s="8">
        <f>SUBTOTAL(9,Q474:Q477)</f>
        <v>29172273</v>
      </c>
      <c r="R478" s="3"/>
      <c r="S478" s="18"/>
    </row>
    <row r="479" spans="1:20" outlineLevel="3">
      <c r="A479" s="1" t="s">
        <v>38</v>
      </c>
      <c r="B479" s="1">
        <v>12123</v>
      </c>
      <c r="C479" s="1">
        <v>12123060</v>
      </c>
      <c r="D479" s="56" t="s">
        <v>1787</v>
      </c>
      <c r="E479" s="4" t="s">
        <v>841</v>
      </c>
      <c r="F479" s="4" t="s">
        <v>30</v>
      </c>
      <c r="G479" s="3">
        <v>39121011</v>
      </c>
      <c r="H479" s="3" t="s">
        <v>195</v>
      </c>
      <c r="I479" s="4" t="s">
        <v>61</v>
      </c>
      <c r="J479" s="22" t="s">
        <v>196</v>
      </c>
      <c r="K479" s="3">
        <v>3135320</v>
      </c>
      <c r="L479" s="4"/>
      <c r="M479" s="7">
        <v>1</v>
      </c>
      <c r="N479" s="8">
        <v>4000000</v>
      </c>
      <c r="O479" s="8">
        <v>4000000</v>
      </c>
      <c r="P479" s="8">
        <v>1148147</v>
      </c>
      <c r="Q479" s="8">
        <v>2851853</v>
      </c>
      <c r="R479" s="3" t="s">
        <v>36</v>
      </c>
      <c r="S479" s="18">
        <v>9</v>
      </c>
    </row>
    <row r="480" spans="1:20" outlineLevel="2">
      <c r="D480" s="56"/>
      <c r="E480" s="69" t="s">
        <v>2026</v>
      </c>
      <c r="F480" s="4"/>
      <c r="G480" s="3"/>
      <c r="H480" s="3"/>
      <c r="I480" s="4"/>
      <c r="J480" s="22"/>
      <c r="K480" s="3"/>
      <c r="L480" s="4"/>
      <c r="M480" s="7">
        <f>SUBTOTAL(9,M479:M479)</f>
        <v>1</v>
      </c>
      <c r="N480" s="8"/>
      <c r="O480" s="8">
        <f>SUBTOTAL(9,O479:O479)</f>
        <v>4000000</v>
      </c>
      <c r="P480" s="8"/>
      <c r="Q480" s="8">
        <f>SUBTOTAL(9,Q479:Q479)</f>
        <v>2851853</v>
      </c>
      <c r="R480" s="3"/>
      <c r="S480" s="18"/>
    </row>
    <row r="481" spans="1:20" outlineLevel="3">
      <c r="A481" s="1" t="s">
        <v>19</v>
      </c>
      <c r="B481" s="1">
        <v>12123</v>
      </c>
      <c r="C481" s="1">
        <v>12123070</v>
      </c>
      <c r="D481" s="56" t="s">
        <v>1787</v>
      </c>
      <c r="E481" s="4" t="s">
        <v>842</v>
      </c>
      <c r="F481" s="4" t="s">
        <v>30</v>
      </c>
      <c r="G481" s="3">
        <v>39121011</v>
      </c>
      <c r="H481" s="3" t="s">
        <v>825</v>
      </c>
      <c r="I481" s="4" t="s">
        <v>61</v>
      </c>
      <c r="J481" s="22" t="s">
        <v>826</v>
      </c>
      <c r="K481" s="3">
        <v>2418303</v>
      </c>
      <c r="L481" s="4"/>
      <c r="M481" s="5">
        <v>1</v>
      </c>
      <c r="N481" s="6">
        <v>6000000</v>
      </c>
      <c r="O481" s="6">
        <v>5974334</v>
      </c>
      <c r="P481" s="6">
        <v>4829249</v>
      </c>
      <c r="Q481" s="6">
        <v>1145085</v>
      </c>
      <c r="R481" s="3" t="s">
        <v>492</v>
      </c>
      <c r="S481" s="18">
        <v>10</v>
      </c>
      <c r="T481" s="1" t="s">
        <v>827</v>
      </c>
    </row>
    <row r="482" spans="1:20" outlineLevel="2">
      <c r="D482" s="56"/>
      <c r="E482" s="69" t="s">
        <v>2027</v>
      </c>
      <c r="F482" s="4"/>
      <c r="G482" s="3"/>
      <c r="H482" s="3"/>
      <c r="I482" s="4"/>
      <c r="J482" s="22"/>
      <c r="K482" s="3"/>
      <c r="L482" s="4"/>
      <c r="M482" s="5">
        <f>SUBTOTAL(9,M481:M481)</f>
        <v>1</v>
      </c>
      <c r="N482" s="6"/>
      <c r="O482" s="6">
        <f>SUBTOTAL(9,O481:O481)</f>
        <v>5974334</v>
      </c>
      <c r="P482" s="6"/>
      <c r="Q482" s="6">
        <f>SUBTOTAL(9,Q481:Q481)</f>
        <v>1145085</v>
      </c>
      <c r="R482" s="3"/>
      <c r="S482" s="18"/>
    </row>
    <row r="483" spans="1:20" outlineLevel="3">
      <c r="A483" s="1" t="s">
        <v>38</v>
      </c>
      <c r="B483" s="1">
        <v>12123</v>
      </c>
      <c r="C483" s="1">
        <v>12123080</v>
      </c>
      <c r="D483" s="56" t="s">
        <v>1787</v>
      </c>
      <c r="E483" s="4" t="s">
        <v>843</v>
      </c>
      <c r="F483" s="4" t="s">
        <v>30</v>
      </c>
      <c r="G483" s="3">
        <v>39121011</v>
      </c>
      <c r="H483" s="3" t="s">
        <v>277</v>
      </c>
      <c r="I483" s="4" t="s">
        <v>61</v>
      </c>
      <c r="J483" s="22" t="s">
        <v>278</v>
      </c>
      <c r="K483" s="3">
        <v>3223292</v>
      </c>
      <c r="L483" s="4"/>
      <c r="M483" s="7">
        <v>1</v>
      </c>
      <c r="N483" s="8">
        <v>3217280</v>
      </c>
      <c r="O483" s="8">
        <v>3217280</v>
      </c>
      <c r="P483" s="8">
        <v>625582</v>
      </c>
      <c r="Q483" s="8">
        <v>2591698</v>
      </c>
      <c r="R483" s="3" t="s">
        <v>100</v>
      </c>
      <c r="S483" s="18">
        <v>9</v>
      </c>
    </row>
    <row r="484" spans="1:20" outlineLevel="2">
      <c r="D484" s="56"/>
      <c r="E484" s="69" t="s">
        <v>2028</v>
      </c>
      <c r="F484" s="4"/>
      <c r="G484" s="3"/>
      <c r="H484" s="3"/>
      <c r="I484" s="4"/>
      <c r="J484" s="22"/>
      <c r="K484" s="3"/>
      <c r="L484" s="4"/>
      <c r="M484" s="7">
        <f>SUBTOTAL(9,M483:M483)</f>
        <v>1</v>
      </c>
      <c r="N484" s="8"/>
      <c r="O484" s="8">
        <f>SUBTOTAL(9,O483:O483)</f>
        <v>3217280</v>
      </c>
      <c r="P484" s="8"/>
      <c r="Q484" s="8">
        <f>SUBTOTAL(9,Q483:Q483)</f>
        <v>2591698</v>
      </c>
      <c r="R484" s="3"/>
      <c r="S484" s="18"/>
    </row>
    <row r="485" spans="1:20" outlineLevel="3">
      <c r="A485" s="1" t="s">
        <v>38</v>
      </c>
      <c r="B485" s="1">
        <v>12123</v>
      </c>
      <c r="C485" s="1">
        <v>12123090</v>
      </c>
      <c r="D485" s="56" t="s">
        <v>1787</v>
      </c>
      <c r="E485" s="4" t="s">
        <v>844</v>
      </c>
      <c r="F485" s="4" t="s">
        <v>30</v>
      </c>
      <c r="G485" s="3">
        <v>39121011</v>
      </c>
      <c r="H485" s="3" t="s">
        <v>195</v>
      </c>
      <c r="I485" s="4" t="s">
        <v>61</v>
      </c>
      <c r="J485" s="22" t="s">
        <v>196</v>
      </c>
      <c r="K485" s="3">
        <v>2990675</v>
      </c>
      <c r="L485" s="4"/>
      <c r="M485" s="7">
        <v>1</v>
      </c>
      <c r="N485" s="8">
        <v>4018900</v>
      </c>
      <c r="O485" s="8">
        <v>4018900</v>
      </c>
      <c r="P485" s="8">
        <v>1711752</v>
      </c>
      <c r="Q485" s="8">
        <v>2307148</v>
      </c>
      <c r="R485" s="3" t="s">
        <v>401</v>
      </c>
      <c r="S485" s="18">
        <v>9</v>
      </c>
    </row>
    <row r="486" spans="1:20" outlineLevel="2">
      <c r="D486" s="56"/>
      <c r="E486" s="69" t="s">
        <v>2029</v>
      </c>
      <c r="F486" s="4"/>
      <c r="G486" s="3"/>
      <c r="H486" s="3"/>
      <c r="I486" s="4"/>
      <c r="J486" s="22"/>
      <c r="K486" s="3"/>
      <c r="L486" s="4"/>
      <c r="M486" s="7">
        <f>SUBTOTAL(9,M485:M485)</f>
        <v>1</v>
      </c>
      <c r="N486" s="8"/>
      <c r="O486" s="8">
        <f>SUBTOTAL(9,O485:O485)</f>
        <v>4018900</v>
      </c>
      <c r="P486" s="8"/>
      <c r="Q486" s="8">
        <f>SUBTOTAL(9,Q485:Q485)</f>
        <v>2307148</v>
      </c>
      <c r="R486" s="3"/>
      <c r="S486" s="18"/>
    </row>
    <row r="487" spans="1:20" outlineLevel="3">
      <c r="A487" s="1" t="s">
        <v>38</v>
      </c>
      <c r="B487" s="1">
        <v>12123</v>
      </c>
      <c r="C487" s="1">
        <v>12123100</v>
      </c>
      <c r="D487" s="56" t="s">
        <v>1787</v>
      </c>
      <c r="E487" s="4" t="s">
        <v>845</v>
      </c>
      <c r="F487" s="4" t="s">
        <v>30</v>
      </c>
      <c r="G487" s="3">
        <v>39121011</v>
      </c>
      <c r="H487" s="3" t="s">
        <v>277</v>
      </c>
      <c r="I487" s="4" t="s">
        <v>61</v>
      </c>
      <c r="J487" s="22" t="s">
        <v>278</v>
      </c>
      <c r="K487" s="3">
        <v>3223291</v>
      </c>
      <c r="L487" s="4"/>
      <c r="M487" s="7">
        <v>1</v>
      </c>
      <c r="N487" s="8">
        <v>3217280</v>
      </c>
      <c r="O487" s="8">
        <v>3217280</v>
      </c>
      <c r="P487" s="8">
        <v>625582</v>
      </c>
      <c r="Q487" s="8">
        <v>2591698</v>
      </c>
      <c r="R487" s="3" t="s">
        <v>100</v>
      </c>
      <c r="S487" s="18">
        <v>9</v>
      </c>
    </row>
    <row r="488" spans="1:20" outlineLevel="3">
      <c r="A488" s="1" t="s">
        <v>38</v>
      </c>
      <c r="B488" s="1">
        <v>12123</v>
      </c>
      <c r="C488" s="1">
        <v>12123100</v>
      </c>
      <c r="D488" s="56" t="s">
        <v>1787</v>
      </c>
      <c r="E488" s="4" t="s">
        <v>845</v>
      </c>
      <c r="F488" s="4" t="s">
        <v>30</v>
      </c>
      <c r="G488" s="3">
        <v>52161545</v>
      </c>
      <c r="H488" s="3" t="s">
        <v>846</v>
      </c>
      <c r="I488" s="4" t="s">
        <v>93</v>
      </c>
      <c r="J488" s="22" t="s">
        <v>847</v>
      </c>
      <c r="K488" s="3">
        <v>3051386</v>
      </c>
      <c r="L488" s="4"/>
      <c r="M488" s="7">
        <v>1</v>
      </c>
      <c r="N488" s="8">
        <v>2255000</v>
      </c>
      <c r="O488" s="8">
        <v>2255000</v>
      </c>
      <c r="P488" s="8">
        <v>1158818</v>
      </c>
      <c r="Q488" s="8">
        <v>1096182</v>
      </c>
      <c r="R488" s="3" t="s">
        <v>848</v>
      </c>
      <c r="S488" s="18">
        <v>6</v>
      </c>
      <c r="T488" s="1" t="s">
        <v>849</v>
      </c>
    </row>
    <row r="489" spans="1:20" outlineLevel="2">
      <c r="D489" s="56"/>
      <c r="E489" s="69" t="s">
        <v>2030</v>
      </c>
      <c r="F489" s="4"/>
      <c r="G489" s="3"/>
      <c r="H489" s="3"/>
      <c r="I489" s="4"/>
      <c r="J489" s="22"/>
      <c r="K489" s="3"/>
      <c r="L489" s="4"/>
      <c r="M489" s="7">
        <f>SUBTOTAL(9,M487:M488)</f>
        <v>2</v>
      </c>
      <c r="N489" s="8"/>
      <c r="O489" s="8">
        <f>SUBTOTAL(9,O487:O488)</f>
        <v>5472280</v>
      </c>
      <c r="P489" s="8"/>
      <c r="Q489" s="8">
        <f>SUBTOTAL(9,Q487:Q488)</f>
        <v>3687880</v>
      </c>
      <c r="R489" s="3"/>
      <c r="S489" s="18"/>
    </row>
    <row r="490" spans="1:20" outlineLevel="3">
      <c r="A490" s="1" t="s">
        <v>19</v>
      </c>
      <c r="B490" s="1">
        <v>12123</v>
      </c>
      <c r="C490" s="1">
        <v>12123340</v>
      </c>
      <c r="D490" s="56" t="s">
        <v>1787</v>
      </c>
      <c r="E490" s="4" t="s">
        <v>850</v>
      </c>
      <c r="F490" s="4" t="s">
        <v>30</v>
      </c>
      <c r="G490" s="3">
        <v>39121011</v>
      </c>
      <c r="H490" s="3" t="s">
        <v>181</v>
      </c>
      <c r="I490" s="4" t="s">
        <v>61</v>
      </c>
      <c r="J490" s="22" t="s">
        <v>182</v>
      </c>
      <c r="K490" s="3">
        <v>2550222</v>
      </c>
      <c r="L490" s="4"/>
      <c r="M490" s="5">
        <v>1</v>
      </c>
      <c r="N490" s="6">
        <v>7000000</v>
      </c>
      <c r="O490" s="6">
        <v>7000000</v>
      </c>
      <c r="P490" s="6">
        <v>4958333</v>
      </c>
      <c r="Q490" s="6">
        <v>2041667</v>
      </c>
      <c r="R490" s="3" t="s">
        <v>851</v>
      </c>
      <c r="S490" s="18">
        <v>10</v>
      </c>
    </row>
    <row r="491" spans="1:20" outlineLevel="3">
      <c r="A491" s="1" t="s">
        <v>38</v>
      </c>
      <c r="B491" s="1">
        <v>12123</v>
      </c>
      <c r="C491" s="1">
        <v>12123340</v>
      </c>
      <c r="D491" s="56" t="s">
        <v>1787</v>
      </c>
      <c r="E491" s="4" t="s">
        <v>850</v>
      </c>
      <c r="F491" s="4" t="s">
        <v>30</v>
      </c>
      <c r="G491" s="3">
        <v>52161545</v>
      </c>
      <c r="H491" s="3" t="s">
        <v>189</v>
      </c>
      <c r="I491" s="4" t="s">
        <v>93</v>
      </c>
      <c r="J491" s="22" t="s">
        <v>190</v>
      </c>
      <c r="K491" s="3">
        <v>3319626</v>
      </c>
      <c r="L491" s="4"/>
      <c r="M491" s="7">
        <v>1</v>
      </c>
      <c r="N491" s="8">
        <v>1485000</v>
      </c>
      <c r="O491" s="8">
        <v>1485000</v>
      </c>
      <c r="P491" s="8">
        <v>165000</v>
      </c>
      <c r="Q491" s="8">
        <v>1320000</v>
      </c>
      <c r="R491" s="3" t="s">
        <v>654</v>
      </c>
      <c r="S491" s="18">
        <v>6</v>
      </c>
      <c r="T491" s="1" t="s">
        <v>852</v>
      </c>
    </row>
    <row r="492" spans="1:20" outlineLevel="2">
      <c r="D492" s="56"/>
      <c r="E492" s="69" t="s">
        <v>2031</v>
      </c>
      <c r="F492" s="4"/>
      <c r="G492" s="3"/>
      <c r="H492" s="3"/>
      <c r="I492" s="4"/>
      <c r="J492" s="22"/>
      <c r="K492" s="3"/>
      <c r="L492" s="4"/>
      <c r="M492" s="7">
        <f>SUBTOTAL(9,M490:M491)</f>
        <v>2</v>
      </c>
      <c r="N492" s="8"/>
      <c r="O492" s="8">
        <f>SUBTOTAL(9,O490:O491)</f>
        <v>8485000</v>
      </c>
      <c r="P492" s="8"/>
      <c r="Q492" s="8">
        <f>SUBTOTAL(9,Q490:Q491)</f>
        <v>3361667</v>
      </c>
      <c r="R492" s="3"/>
      <c r="S492" s="18"/>
    </row>
    <row r="493" spans="1:20" outlineLevel="3">
      <c r="A493" s="1" t="s">
        <v>38</v>
      </c>
      <c r="B493" s="1">
        <v>12123</v>
      </c>
      <c r="C493" s="1">
        <v>12123350</v>
      </c>
      <c r="D493" s="56" t="s">
        <v>1787</v>
      </c>
      <c r="E493" s="4" t="s">
        <v>853</v>
      </c>
      <c r="F493" s="4" t="s">
        <v>30</v>
      </c>
      <c r="G493" s="3">
        <v>39121011</v>
      </c>
      <c r="H493" s="3" t="s">
        <v>195</v>
      </c>
      <c r="I493" s="4" t="s">
        <v>61</v>
      </c>
      <c r="J493" s="22" t="s">
        <v>196</v>
      </c>
      <c r="K493" s="3">
        <v>3120759</v>
      </c>
      <c r="L493" s="4"/>
      <c r="M493" s="7">
        <v>1</v>
      </c>
      <c r="N493" s="8">
        <v>4021600</v>
      </c>
      <c r="O493" s="8">
        <v>4021600</v>
      </c>
      <c r="P493" s="8">
        <v>1266058</v>
      </c>
      <c r="Q493" s="8">
        <v>2755542</v>
      </c>
      <c r="R493" s="3" t="s">
        <v>854</v>
      </c>
      <c r="S493" s="18">
        <v>9</v>
      </c>
    </row>
    <row r="494" spans="1:20" outlineLevel="3">
      <c r="A494" s="1" t="s">
        <v>38</v>
      </c>
      <c r="B494" s="1">
        <v>12123</v>
      </c>
      <c r="C494" s="1">
        <v>12123350</v>
      </c>
      <c r="D494" s="56" t="s">
        <v>1787</v>
      </c>
      <c r="E494" s="4" t="s">
        <v>853</v>
      </c>
      <c r="F494" s="4" t="s">
        <v>30</v>
      </c>
      <c r="G494" s="3">
        <v>52161545</v>
      </c>
      <c r="H494" s="3" t="s">
        <v>264</v>
      </c>
      <c r="I494" s="4" t="s">
        <v>93</v>
      </c>
      <c r="J494" s="22" t="s">
        <v>265</v>
      </c>
      <c r="K494" s="3">
        <v>3121168</v>
      </c>
      <c r="L494" s="4"/>
      <c r="M494" s="7">
        <v>1</v>
      </c>
      <c r="N494" s="8">
        <v>2050000</v>
      </c>
      <c r="O494" s="8">
        <v>2050000</v>
      </c>
      <c r="P494" s="8">
        <v>968054</v>
      </c>
      <c r="Q494" s="8">
        <v>1081946</v>
      </c>
      <c r="R494" s="3" t="s">
        <v>854</v>
      </c>
      <c r="S494" s="18">
        <v>6</v>
      </c>
      <c r="T494" s="1" t="s">
        <v>855</v>
      </c>
    </row>
    <row r="495" spans="1:20" outlineLevel="2">
      <c r="D495" s="56"/>
      <c r="E495" s="69" t="s">
        <v>2032</v>
      </c>
      <c r="F495" s="4"/>
      <c r="G495" s="3"/>
      <c r="H495" s="3"/>
      <c r="I495" s="4"/>
      <c r="J495" s="22"/>
      <c r="K495" s="3"/>
      <c r="L495" s="4"/>
      <c r="M495" s="7">
        <f>SUBTOTAL(9,M493:M494)</f>
        <v>2</v>
      </c>
      <c r="N495" s="8"/>
      <c r="O495" s="8">
        <f>SUBTOTAL(9,O493:O494)</f>
        <v>6071600</v>
      </c>
      <c r="P495" s="8"/>
      <c r="Q495" s="8">
        <f>SUBTOTAL(9,Q493:Q494)</f>
        <v>3837488</v>
      </c>
      <c r="R495" s="3"/>
      <c r="S495" s="18"/>
    </row>
    <row r="496" spans="1:20" outlineLevel="1">
      <c r="D496" s="67" t="s">
        <v>1842</v>
      </c>
      <c r="E496" s="4"/>
      <c r="F496" s="4"/>
      <c r="G496" s="3"/>
      <c r="H496" s="3"/>
      <c r="I496" s="4"/>
      <c r="J496" s="22"/>
      <c r="K496" s="3"/>
      <c r="L496" s="4"/>
      <c r="M496" s="7">
        <f>SUBTOTAL(9,M456:M494)</f>
        <v>27</v>
      </c>
      <c r="N496" s="8"/>
      <c r="O496" s="8">
        <f>SUBTOTAL(9,O456:O494)</f>
        <v>409668627</v>
      </c>
      <c r="P496" s="8"/>
      <c r="Q496" s="8">
        <f>SUBTOTAL(9,Q456:Q494)</f>
        <v>291397153</v>
      </c>
      <c r="R496" s="3"/>
      <c r="S496" s="18"/>
    </row>
    <row r="497" spans="1:20" outlineLevel="3">
      <c r="A497" s="1" t="s">
        <v>38</v>
      </c>
      <c r="B497" s="1">
        <v>12125</v>
      </c>
      <c r="C497" s="1">
        <v>12125011</v>
      </c>
      <c r="D497" s="56" t="s">
        <v>1788</v>
      </c>
      <c r="E497" s="4" t="s">
        <v>856</v>
      </c>
      <c r="F497" s="4" t="s">
        <v>30</v>
      </c>
      <c r="G497" s="3">
        <v>39121011</v>
      </c>
      <c r="H497" s="3" t="s">
        <v>857</v>
      </c>
      <c r="I497" s="4" t="s">
        <v>61</v>
      </c>
      <c r="J497" s="22" t="s">
        <v>858</v>
      </c>
      <c r="K497" s="3">
        <v>3134182</v>
      </c>
      <c r="L497" s="4"/>
      <c r="M497" s="7">
        <v>1</v>
      </c>
      <c r="N497" s="8">
        <v>8248400</v>
      </c>
      <c r="O497" s="8">
        <v>8248400</v>
      </c>
      <c r="P497" s="8">
        <v>2367594</v>
      </c>
      <c r="Q497" s="8">
        <v>5880806</v>
      </c>
      <c r="R497" s="3" t="s">
        <v>36</v>
      </c>
      <c r="S497" s="18">
        <v>9</v>
      </c>
    </row>
    <row r="498" spans="1:20" outlineLevel="3">
      <c r="A498" s="1" t="s">
        <v>38</v>
      </c>
      <c r="B498" s="1">
        <v>12125</v>
      </c>
      <c r="C498" s="1">
        <v>12125011</v>
      </c>
      <c r="D498" s="56" t="s">
        <v>1788</v>
      </c>
      <c r="E498" s="4" t="s">
        <v>856</v>
      </c>
      <c r="F498" s="4" t="s">
        <v>30</v>
      </c>
      <c r="G498" s="3">
        <v>45121623</v>
      </c>
      <c r="H498" s="3" t="s">
        <v>859</v>
      </c>
      <c r="I498" s="4" t="s">
        <v>315</v>
      </c>
      <c r="J498" s="22" t="s">
        <v>860</v>
      </c>
      <c r="K498" s="3">
        <v>3184819</v>
      </c>
      <c r="L498" s="4"/>
      <c r="M498" s="7">
        <v>1</v>
      </c>
      <c r="N498" s="8">
        <v>1570000</v>
      </c>
      <c r="O498" s="8">
        <v>1570000</v>
      </c>
      <c r="P498" s="8">
        <v>545138</v>
      </c>
      <c r="Q498" s="8">
        <v>1024862</v>
      </c>
      <c r="R498" s="3" t="s">
        <v>808</v>
      </c>
      <c r="S498" s="18">
        <v>6</v>
      </c>
      <c r="T498" s="1" t="s">
        <v>604</v>
      </c>
    </row>
    <row r="499" spans="1:20" outlineLevel="3">
      <c r="A499" s="1" t="s">
        <v>38</v>
      </c>
      <c r="B499" s="1">
        <v>12125</v>
      </c>
      <c r="C499" s="1">
        <v>12125011</v>
      </c>
      <c r="D499" s="56" t="s">
        <v>1788</v>
      </c>
      <c r="E499" s="4" t="s">
        <v>856</v>
      </c>
      <c r="F499" s="4" t="s">
        <v>30</v>
      </c>
      <c r="G499" s="3">
        <v>52161545</v>
      </c>
      <c r="H499" s="3" t="s">
        <v>268</v>
      </c>
      <c r="I499" s="4" t="s">
        <v>93</v>
      </c>
      <c r="J499" s="22" t="s">
        <v>93</v>
      </c>
      <c r="K499" s="3">
        <v>3389226</v>
      </c>
      <c r="L499" s="4"/>
      <c r="M499" s="7">
        <v>1</v>
      </c>
      <c r="N499" s="8">
        <v>1830000</v>
      </c>
      <c r="O499" s="8">
        <v>1830000</v>
      </c>
      <c r="P499" s="8">
        <v>25417</v>
      </c>
      <c r="Q499" s="8">
        <v>1804583</v>
      </c>
      <c r="R499" s="3" t="s">
        <v>203</v>
      </c>
      <c r="S499" s="18">
        <v>6</v>
      </c>
      <c r="T499" s="1" t="s">
        <v>211</v>
      </c>
    </row>
    <row r="500" spans="1:20" outlineLevel="2">
      <c r="D500" s="56"/>
      <c r="E500" s="69" t="s">
        <v>2033</v>
      </c>
      <c r="F500" s="4"/>
      <c r="G500" s="3"/>
      <c r="H500" s="3"/>
      <c r="I500" s="4"/>
      <c r="J500" s="22"/>
      <c r="K500" s="3"/>
      <c r="L500" s="4"/>
      <c r="M500" s="7">
        <f>SUBTOTAL(9,M497:M499)</f>
        <v>3</v>
      </c>
      <c r="N500" s="8"/>
      <c r="O500" s="8">
        <f>SUBTOTAL(9,O497:O499)</f>
        <v>11648400</v>
      </c>
      <c r="P500" s="8"/>
      <c r="Q500" s="8">
        <f>SUBTOTAL(9,Q497:Q499)</f>
        <v>8710251</v>
      </c>
      <c r="R500" s="3"/>
      <c r="S500" s="18"/>
    </row>
    <row r="501" spans="1:20" outlineLevel="3">
      <c r="A501" s="1" t="s">
        <v>19</v>
      </c>
      <c r="B501" s="1">
        <v>12125</v>
      </c>
      <c r="C501" s="1">
        <v>12125012</v>
      </c>
      <c r="D501" s="56" t="s">
        <v>1788</v>
      </c>
      <c r="E501" s="4" t="s">
        <v>861</v>
      </c>
      <c r="F501" s="4" t="s">
        <v>40</v>
      </c>
      <c r="G501" s="3">
        <v>23152999</v>
      </c>
      <c r="H501" s="3" t="s">
        <v>862</v>
      </c>
      <c r="I501" s="4" t="s">
        <v>435</v>
      </c>
      <c r="J501" s="22" t="s">
        <v>863</v>
      </c>
      <c r="K501" s="3">
        <v>3386838</v>
      </c>
      <c r="L501" s="4"/>
      <c r="M501" s="5">
        <v>1</v>
      </c>
      <c r="N501" s="6">
        <v>68138550</v>
      </c>
      <c r="O501" s="6">
        <v>67636862</v>
      </c>
      <c r="P501" s="6">
        <v>563640</v>
      </c>
      <c r="Q501" s="6">
        <v>67073222</v>
      </c>
      <c r="R501" s="3" t="s">
        <v>203</v>
      </c>
      <c r="S501" s="18">
        <v>10</v>
      </c>
      <c r="T501" s="1" t="s">
        <v>864</v>
      </c>
    </row>
    <row r="502" spans="1:20" outlineLevel="3">
      <c r="A502" s="1" t="s">
        <v>19</v>
      </c>
      <c r="B502" s="1">
        <v>12125</v>
      </c>
      <c r="C502" s="1">
        <v>12125012</v>
      </c>
      <c r="D502" s="56" t="s">
        <v>1788</v>
      </c>
      <c r="E502" s="4" t="s">
        <v>861</v>
      </c>
      <c r="F502" s="4" t="s">
        <v>40</v>
      </c>
      <c r="G502" s="3">
        <v>23152999</v>
      </c>
      <c r="H502" s="3" t="s">
        <v>862</v>
      </c>
      <c r="I502" s="4" t="s">
        <v>435</v>
      </c>
      <c r="J502" s="22" t="s">
        <v>863</v>
      </c>
      <c r="K502" s="3">
        <v>3386839</v>
      </c>
      <c r="L502" s="4"/>
      <c r="M502" s="5">
        <v>1</v>
      </c>
      <c r="N502" s="6">
        <v>68138550</v>
      </c>
      <c r="O502" s="6">
        <v>67636862</v>
      </c>
      <c r="P502" s="6">
        <v>563640</v>
      </c>
      <c r="Q502" s="6">
        <v>67073222</v>
      </c>
      <c r="R502" s="3" t="s">
        <v>203</v>
      </c>
      <c r="S502" s="18">
        <v>10</v>
      </c>
      <c r="T502" s="1" t="s">
        <v>864</v>
      </c>
    </row>
    <row r="503" spans="1:20" outlineLevel="2">
      <c r="D503" s="56"/>
      <c r="E503" s="69" t="s">
        <v>2034</v>
      </c>
      <c r="F503" s="4"/>
      <c r="G503" s="3"/>
      <c r="H503" s="3"/>
      <c r="I503" s="4"/>
      <c r="J503" s="22"/>
      <c r="K503" s="3"/>
      <c r="L503" s="4"/>
      <c r="M503" s="5">
        <f>SUBTOTAL(9,M501:M502)</f>
        <v>2</v>
      </c>
      <c r="N503" s="6"/>
      <c r="O503" s="6">
        <f>SUBTOTAL(9,O501:O502)</f>
        <v>135273724</v>
      </c>
      <c r="P503" s="6"/>
      <c r="Q503" s="6">
        <f>SUBTOTAL(9,Q501:Q502)</f>
        <v>134146444</v>
      </c>
      <c r="R503" s="3"/>
      <c r="S503" s="18"/>
    </row>
    <row r="504" spans="1:20" outlineLevel="3">
      <c r="A504" s="1" t="s">
        <v>38</v>
      </c>
      <c r="B504" s="1">
        <v>12125</v>
      </c>
      <c r="C504" s="1">
        <v>12125014</v>
      </c>
      <c r="D504" s="56" t="s">
        <v>1788</v>
      </c>
      <c r="E504" s="4" t="s">
        <v>865</v>
      </c>
      <c r="F504" s="4" t="s">
        <v>30</v>
      </c>
      <c r="G504" s="3">
        <v>34111801</v>
      </c>
      <c r="H504" s="3" t="s">
        <v>866</v>
      </c>
      <c r="I504" s="4" t="s">
        <v>867</v>
      </c>
      <c r="J504" s="22" t="s">
        <v>868</v>
      </c>
      <c r="K504" s="3">
        <v>2971119</v>
      </c>
      <c r="L504" s="4"/>
      <c r="M504" s="7">
        <v>1</v>
      </c>
      <c r="N504" s="8">
        <v>2989800</v>
      </c>
      <c r="O504" s="8">
        <v>2989800</v>
      </c>
      <c r="P504" s="8">
        <v>1220835</v>
      </c>
      <c r="Q504" s="8">
        <v>1768965</v>
      </c>
      <c r="R504" s="3" t="s">
        <v>869</v>
      </c>
      <c r="S504" s="18">
        <v>10</v>
      </c>
      <c r="T504" s="1" t="s">
        <v>259</v>
      </c>
    </row>
    <row r="505" spans="1:20" outlineLevel="3">
      <c r="A505" s="1" t="s">
        <v>19</v>
      </c>
      <c r="B505" s="1">
        <v>12125</v>
      </c>
      <c r="C505" s="1">
        <v>12125014</v>
      </c>
      <c r="D505" s="56" t="s">
        <v>1788</v>
      </c>
      <c r="E505" s="4" t="s">
        <v>865</v>
      </c>
      <c r="F505" s="4" t="s">
        <v>30</v>
      </c>
      <c r="G505" s="3">
        <v>39121002</v>
      </c>
      <c r="H505" s="3" t="s">
        <v>870</v>
      </c>
      <c r="I505" s="4" t="s">
        <v>871</v>
      </c>
      <c r="J505" s="22" t="s">
        <v>872</v>
      </c>
      <c r="K505" s="3">
        <v>3239152</v>
      </c>
      <c r="L505" s="4"/>
      <c r="M505" s="5">
        <v>1</v>
      </c>
      <c r="N505" s="6">
        <v>11800000</v>
      </c>
      <c r="O505" s="6">
        <v>11671935</v>
      </c>
      <c r="P505" s="6">
        <v>1728548</v>
      </c>
      <c r="Q505" s="6">
        <v>9943387</v>
      </c>
      <c r="R505" s="3" t="s">
        <v>423</v>
      </c>
      <c r="S505" s="18">
        <v>9</v>
      </c>
    </row>
    <row r="506" spans="1:20" outlineLevel="3">
      <c r="A506" s="1" t="s">
        <v>19</v>
      </c>
      <c r="B506" s="1">
        <v>12125</v>
      </c>
      <c r="C506" s="1">
        <v>12125014</v>
      </c>
      <c r="D506" s="56" t="s">
        <v>1788</v>
      </c>
      <c r="E506" s="4" t="s">
        <v>865</v>
      </c>
      <c r="F506" s="4" t="s">
        <v>30</v>
      </c>
      <c r="G506" s="3">
        <v>43191598</v>
      </c>
      <c r="H506" s="3" t="s">
        <v>873</v>
      </c>
      <c r="I506" s="4" t="s">
        <v>248</v>
      </c>
      <c r="J506" s="22" t="s">
        <v>874</v>
      </c>
      <c r="K506" s="3">
        <v>3389866</v>
      </c>
      <c r="L506" s="4"/>
      <c r="M506" s="5">
        <v>1</v>
      </c>
      <c r="N506" s="6">
        <v>18880940</v>
      </c>
      <c r="O506" s="6">
        <v>18741924</v>
      </c>
      <c r="P506" s="6">
        <v>173536</v>
      </c>
      <c r="Q506" s="6">
        <v>18568388</v>
      </c>
      <c r="R506" s="3" t="s">
        <v>203</v>
      </c>
      <c r="S506" s="18">
        <v>9</v>
      </c>
    </row>
    <row r="507" spans="1:20" outlineLevel="3">
      <c r="A507" s="1" t="s">
        <v>38</v>
      </c>
      <c r="B507" s="1">
        <v>12125</v>
      </c>
      <c r="C507" s="1">
        <v>12125014</v>
      </c>
      <c r="D507" s="56" t="s">
        <v>1788</v>
      </c>
      <c r="E507" s="4" t="s">
        <v>865</v>
      </c>
      <c r="F507" s="4" t="s">
        <v>30</v>
      </c>
      <c r="G507" s="3">
        <v>45111616</v>
      </c>
      <c r="H507" s="3" t="s">
        <v>875</v>
      </c>
      <c r="I507" s="4" t="s">
        <v>32</v>
      </c>
      <c r="J507" s="22" t="s">
        <v>876</v>
      </c>
      <c r="K507" s="3">
        <v>2971120</v>
      </c>
      <c r="L507" s="4"/>
      <c r="M507" s="7">
        <v>1</v>
      </c>
      <c r="N507" s="8">
        <v>2410000</v>
      </c>
      <c r="O507" s="8">
        <v>2410000</v>
      </c>
      <c r="P507" s="8">
        <v>1405830</v>
      </c>
      <c r="Q507" s="8">
        <v>1004170</v>
      </c>
      <c r="R507" s="3" t="s">
        <v>869</v>
      </c>
      <c r="S507" s="18">
        <v>7</v>
      </c>
      <c r="T507" s="1" t="s">
        <v>877</v>
      </c>
    </row>
    <row r="508" spans="1:20" outlineLevel="3">
      <c r="A508" s="1" t="s">
        <v>38</v>
      </c>
      <c r="B508" s="1">
        <v>12125</v>
      </c>
      <c r="C508" s="1">
        <v>12125014</v>
      </c>
      <c r="D508" s="56" t="s">
        <v>1788</v>
      </c>
      <c r="E508" s="4" t="s">
        <v>865</v>
      </c>
      <c r="F508" s="4" t="s">
        <v>30</v>
      </c>
      <c r="G508" s="3">
        <v>45121623</v>
      </c>
      <c r="H508" s="3" t="s">
        <v>878</v>
      </c>
      <c r="I508" s="4" t="s">
        <v>315</v>
      </c>
      <c r="J508" s="22" t="s">
        <v>879</v>
      </c>
      <c r="K508" s="3">
        <v>3384927</v>
      </c>
      <c r="L508" s="4"/>
      <c r="M508" s="7">
        <v>1</v>
      </c>
      <c r="N508" s="8">
        <v>2491100</v>
      </c>
      <c r="O508" s="8">
        <v>2491100</v>
      </c>
      <c r="P508" s="8">
        <v>34599</v>
      </c>
      <c r="Q508" s="8">
        <v>2456501</v>
      </c>
      <c r="R508" s="3" t="s">
        <v>203</v>
      </c>
      <c r="S508" s="18">
        <v>6</v>
      </c>
      <c r="T508" s="1" t="s">
        <v>604</v>
      </c>
    </row>
    <row r="509" spans="1:20" outlineLevel="3">
      <c r="A509" s="1" t="s">
        <v>38</v>
      </c>
      <c r="B509" s="1">
        <v>12125</v>
      </c>
      <c r="C509" s="1">
        <v>12125014</v>
      </c>
      <c r="D509" s="56" t="s">
        <v>1788</v>
      </c>
      <c r="E509" s="4" t="s">
        <v>865</v>
      </c>
      <c r="F509" s="4" t="s">
        <v>30</v>
      </c>
      <c r="G509" s="3">
        <v>46171610</v>
      </c>
      <c r="H509" s="3" t="s">
        <v>880</v>
      </c>
      <c r="I509" s="4" t="s">
        <v>88</v>
      </c>
      <c r="J509" s="22" t="s">
        <v>881</v>
      </c>
      <c r="K509" s="3">
        <v>2900849</v>
      </c>
      <c r="L509" s="4"/>
      <c r="M509" s="7">
        <v>1</v>
      </c>
      <c r="N509" s="8">
        <v>5988000</v>
      </c>
      <c r="O509" s="8">
        <v>5988000</v>
      </c>
      <c r="P509" s="8">
        <v>4823667</v>
      </c>
      <c r="Q509" s="8">
        <v>1164333</v>
      </c>
      <c r="R509" s="3" t="s">
        <v>882</v>
      </c>
      <c r="S509" s="18">
        <v>6</v>
      </c>
    </row>
    <row r="510" spans="1:20" outlineLevel="2">
      <c r="D510" s="56"/>
      <c r="E510" s="69" t="s">
        <v>2035</v>
      </c>
      <c r="F510" s="4"/>
      <c r="G510" s="3"/>
      <c r="H510" s="3"/>
      <c r="I510" s="4"/>
      <c r="J510" s="22"/>
      <c r="K510" s="3"/>
      <c r="L510" s="4"/>
      <c r="M510" s="7">
        <f>SUBTOTAL(9,M504:M509)</f>
        <v>6</v>
      </c>
      <c r="N510" s="8"/>
      <c r="O510" s="8">
        <f>SUBTOTAL(9,O504:O509)</f>
        <v>44292759</v>
      </c>
      <c r="P510" s="8"/>
      <c r="Q510" s="8">
        <f>SUBTOTAL(9,Q504:Q509)</f>
        <v>34905744</v>
      </c>
      <c r="R510" s="3"/>
      <c r="S510" s="18"/>
    </row>
    <row r="511" spans="1:20" outlineLevel="3">
      <c r="A511" s="1" t="s">
        <v>38</v>
      </c>
      <c r="B511" s="1">
        <v>12125</v>
      </c>
      <c r="C511" s="1">
        <v>12125020</v>
      </c>
      <c r="D511" s="56" t="s">
        <v>1788</v>
      </c>
      <c r="E511" s="4" t="s">
        <v>883</v>
      </c>
      <c r="F511" s="4" t="s">
        <v>30</v>
      </c>
      <c r="G511" s="3">
        <v>39121011</v>
      </c>
      <c r="H511" s="3" t="s">
        <v>195</v>
      </c>
      <c r="I511" s="4" t="s">
        <v>61</v>
      </c>
      <c r="J511" s="22" t="s">
        <v>196</v>
      </c>
      <c r="K511" s="3">
        <v>2991074</v>
      </c>
      <c r="L511" s="4"/>
      <c r="M511" s="7">
        <v>1</v>
      </c>
      <c r="N511" s="8">
        <v>4018900</v>
      </c>
      <c r="O511" s="8">
        <v>4018900</v>
      </c>
      <c r="P511" s="8">
        <v>1711752</v>
      </c>
      <c r="Q511" s="8">
        <v>2307148</v>
      </c>
      <c r="R511" s="3" t="s">
        <v>401</v>
      </c>
      <c r="S511" s="18">
        <v>9</v>
      </c>
    </row>
    <row r="512" spans="1:20" outlineLevel="3">
      <c r="A512" s="1" t="s">
        <v>38</v>
      </c>
      <c r="B512" s="1">
        <v>12125</v>
      </c>
      <c r="C512" s="1">
        <v>12125020</v>
      </c>
      <c r="D512" s="56" t="s">
        <v>1788</v>
      </c>
      <c r="E512" s="4" t="s">
        <v>883</v>
      </c>
      <c r="F512" s="4" t="s">
        <v>30</v>
      </c>
      <c r="G512" s="3">
        <v>52161545</v>
      </c>
      <c r="H512" s="3" t="s">
        <v>268</v>
      </c>
      <c r="I512" s="4" t="s">
        <v>93</v>
      </c>
      <c r="J512" s="22" t="s">
        <v>93</v>
      </c>
      <c r="K512" s="3">
        <v>3389227</v>
      </c>
      <c r="L512" s="4"/>
      <c r="M512" s="7">
        <v>1</v>
      </c>
      <c r="N512" s="8">
        <v>1830000</v>
      </c>
      <c r="O512" s="8">
        <v>1830000</v>
      </c>
      <c r="P512" s="8">
        <v>25417</v>
      </c>
      <c r="Q512" s="8">
        <v>1804583</v>
      </c>
      <c r="R512" s="3" t="s">
        <v>203</v>
      </c>
      <c r="S512" s="18">
        <v>6</v>
      </c>
      <c r="T512" s="1" t="s">
        <v>884</v>
      </c>
    </row>
    <row r="513" spans="1:20" outlineLevel="2">
      <c r="D513" s="56"/>
      <c r="E513" s="69" t="s">
        <v>2036</v>
      </c>
      <c r="F513" s="4"/>
      <c r="G513" s="3"/>
      <c r="H513" s="3"/>
      <c r="I513" s="4"/>
      <c r="J513" s="22"/>
      <c r="K513" s="3"/>
      <c r="L513" s="4"/>
      <c r="M513" s="7">
        <f>SUBTOTAL(9,M511:M512)</f>
        <v>2</v>
      </c>
      <c r="N513" s="8"/>
      <c r="O513" s="8">
        <f>SUBTOTAL(9,O511:O512)</f>
        <v>5848900</v>
      </c>
      <c r="P513" s="8"/>
      <c r="Q513" s="8">
        <f>SUBTOTAL(9,Q511:Q512)</f>
        <v>4111731</v>
      </c>
      <c r="R513" s="3"/>
      <c r="S513" s="18"/>
    </row>
    <row r="514" spans="1:20" outlineLevel="3">
      <c r="A514" s="1" t="s">
        <v>19</v>
      </c>
      <c r="B514" s="1">
        <v>12125</v>
      </c>
      <c r="C514" s="1">
        <v>12125030</v>
      </c>
      <c r="D514" s="56" t="s">
        <v>1788</v>
      </c>
      <c r="E514" s="4" t="s">
        <v>885</v>
      </c>
      <c r="F514" s="4" t="s">
        <v>30</v>
      </c>
      <c r="G514" s="3">
        <v>39121011</v>
      </c>
      <c r="H514" s="3" t="s">
        <v>886</v>
      </c>
      <c r="I514" s="4" t="s">
        <v>61</v>
      </c>
      <c r="J514" s="22" t="s">
        <v>887</v>
      </c>
      <c r="K514" s="3">
        <v>2570049</v>
      </c>
      <c r="L514" s="4"/>
      <c r="M514" s="5">
        <v>1</v>
      </c>
      <c r="N514" s="6">
        <v>5870000</v>
      </c>
      <c r="O514" s="6">
        <v>5804478</v>
      </c>
      <c r="P514" s="6">
        <v>3821279</v>
      </c>
      <c r="Q514" s="6">
        <v>1983199</v>
      </c>
      <c r="R514" s="3" t="s">
        <v>241</v>
      </c>
      <c r="S514" s="18">
        <v>10</v>
      </c>
    </row>
    <row r="515" spans="1:20" outlineLevel="2">
      <c r="D515" s="56"/>
      <c r="E515" s="69" t="s">
        <v>2037</v>
      </c>
      <c r="F515" s="4"/>
      <c r="G515" s="3"/>
      <c r="H515" s="3"/>
      <c r="I515" s="4"/>
      <c r="J515" s="22"/>
      <c r="K515" s="3"/>
      <c r="L515" s="4"/>
      <c r="M515" s="5">
        <f>SUBTOTAL(9,M514:M514)</f>
        <v>1</v>
      </c>
      <c r="N515" s="6"/>
      <c r="O515" s="6">
        <f>SUBTOTAL(9,O514:O514)</f>
        <v>5804478</v>
      </c>
      <c r="P515" s="6"/>
      <c r="Q515" s="6">
        <f>SUBTOTAL(9,Q514:Q514)</f>
        <v>1983199</v>
      </c>
      <c r="R515" s="3"/>
      <c r="S515" s="18"/>
    </row>
    <row r="516" spans="1:20" outlineLevel="3">
      <c r="A516" s="1" t="s">
        <v>38</v>
      </c>
      <c r="B516" s="1">
        <v>12125</v>
      </c>
      <c r="C516" s="1">
        <v>12125060</v>
      </c>
      <c r="D516" s="56" t="s">
        <v>1788</v>
      </c>
      <c r="E516" s="4" t="s">
        <v>888</v>
      </c>
      <c r="F516" s="4" t="s">
        <v>30</v>
      </c>
      <c r="G516" s="3">
        <v>39121011</v>
      </c>
      <c r="H516" s="3" t="s">
        <v>195</v>
      </c>
      <c r="I516" s="4" t="s">
        <v>61</v>
      </c>
      <c r="J516" s="22" t="s">
        <v>196</v>
      </c>
      <c r="K516" s="3">
        <v>3106602</v>
      </c>
      <c r="L516" s="4"/>
      <c r="M516" s="7">
        <v>1</v>
      </c>
      <c r="N516" s="8">
        <v>4021600</v>
      </c>
      <c r="O516" s="8">
        <v>4021600</v>
      </c>
      <c r="P516" s="8">
        <v>1377769</v>
      </c>
      <c r="Q516" s="8">
        <v>2643831</v>
      </c>
      <c r="R516" s="3" t="s">
        <v>482</v>
      </c>
      <c r="S516" s="18">
        <v>9</v>
      </c>
    </row>
    <row r="517" spans="1:20" outlineLevel="2">
      <c r="D517" s="56"/>
      <c r="E517" s="69" t="s">
        <v>2038</v>
      </c>
      <c r="F517" s="4"/>
      <c r="G517" s="3"/>
      <c r="H517" s="3"/>
      <c r="I517" s="4"/>
      <c r="J517" s="22"/>
      <c r="K517" s="3"/>
      <c r="L517" s="4"/>
      <c r="M517" s="7">
        <f>SUBTOTAL(9,M516:M516)</f>
        <v>1</v>
      </c>
      <c r="N517" s="8"/>
      <c r="O517" s="8">
        <f>SUBTOTAL(9,O516:O516)</f>
        <v>4021600</v>
      </c>
      <c r="P517" s="8"/>
      <c r="Q517" s="8">
        <f>SUBTOTAL(9,Q516:Q516)</f>
        <v>2643831</v>
      </c>
      <c r="R517" s="3"/>
      <c r="S517" s="18"/>
    </row>
    <row r="518" spans="1:20" outlineLevel="3">
      <c r="A518" s="1" t="s">
        <v>19</v>
      </c>
      <c r="B518" s="1">
        <v>12125</v>
      </c>
      <c r="C518" s="1">
        <v>12125080</v>
      </c>
      <c r="D518" s="56" t="s">
        <v>1788</v>
      </c>
      <c r="E518" s="4" t="s">
        <v>889</v>
      </c>
      <c r="F518" s="4" t="s">
        <v>40</v>
      </c>
      <c r="G518" s="3">
        <v>40101806</v>
      </c>
      <c r="H518" s="3" t="s">
        <v>514</v>
      </c>
      <c r="I518" s="4" t="s">
        <v>51</v>
      </c>
      <c r="J518" s="22" t="s">
        <v>515</v>
      </c>
      <c r="K518" s="3">
        <v>3304233</v>
      </c>
      <c r="L518" s="4"/>
      <c r="M518" s="5">
        <v>1</v>
      </c>
      <c r="N518" s="6">
        <v>7191290</v>
      </c>
      <c r="O518" s="6">
        <v>7113243</v>
      </c>
      <c r="P518" s="6">
        <v>856219</v>
      </c>
      <c r="Q518" s="6">
        <v>6257024</v>
      </c>
      <c r="R518" s="3" t="s">
        <v>239</v>
      </c>
      <c r="S518" s="18">
        <v>9</v>
      </c>
    </row>
    <row r="519" spans="1:20" outlineLevel="3">
      <c r="A519" s="1" t="s">
        <v>38</v>
      </c>
      <c r="B519" s="1">
        <v>12125</v>
      </c>
      <c r="C519" s="1">
        <v>12125080</v>
      </c>
      <c r="D519" s="56" t="s">
        <v>1788</v>
      </c>
      <c r="E519" s="4" t="s">
        <v>889</v>
      </c>
      <c r="F519" s="4" t="s">
        <v>30</v>
      </c>
      <c r="G519" s="3">
        <v>39121011</v>
      </c>
      <c r="H519" s="3" t="s">
        <v>301</v>
      </c>
      <c r="I519" s="4" t="s">
        <v>61</v>
      </c>
      <c r="J519" s="22" t="s">
        <v>302</v>
      </c>
      <c r="K519" s="3">
        <v>3384936</v>
      </c>
      <c r="L519" s="4"/>
      <c r="M519" s="7">
        <v>1</v>
      </c>
      <c r="N519" s="8">
        <v>3056410</v>
      </c>
      <c r="O519" s="8">
        <v>3056410</v>
      </c>
      <c r="P519" s="8">
        <v>28300</v>
      </c>
      <c r="Q519" s="8">
        <v>3028110</v>
      </c>
      <c r="R519" s="3" t="s">
        <v>203</v>
      </c>
      <c r="S519" s="18">
        <v>9</v>
      </c>
      <c r="T519" s="1" t="s">
        <v>444</v>
      </c>
    </row>
    <row r="520" spans="1:20" outlineLevel="3">
      <c r="A520" s="1" t="s">
        <v>38</v>
      </c>
      <c r="B520" s="1">
        <v>12125</v>
      </c>
      <c r="C520" s="1">
        <v>12125080</v>
      </c>
      <c r="D520" s="56" t="s">
        <v>1788</v>
      </c>
      <c r="E520" s="4" t="s">
        <v>889</v>
      </c>
      <c r="F520" s="4" t="s">
        <v>30</v>
      </c>
      <c r="G520" s="3">
        <v>45121623</v>
      </c>
      <c r="H520" s="3" t="s">
        <v>890</v>
      </c>
      <c r="I520" s="4" t="s">
        <v>315</v>
      </c>
      <c r="J520" s="22" t="s">
        <v>891</v>
      </c>
      <c r="K520" s="3">
        <v>3313429</v>
      </c>
      <c r="L520" s="4"/>
      <c r="M520" s="7">
        <v>1</v>
      </c>
      <c r="N520" s="8">
        <v>2462250</v>
      </c>
      <c r="O520" s="8">
        <v>2462250</v>
      </c>
      <c r="P520" s="8">
        <v>376177</v>
      </c>
      <c r="Q520" s="8">
        <v>2086073</v>
      </c>
      <c r="R520" s="3" t="s">
        <v>892</v>
      </c>
      <c r="S520" s="18">
        <v>6</v>
      </c>
    </row>
    <row r="521" spans="1:20" outlineLevel="3">
      <c r="A521" s="1" t="s">
        <v>19</v>
      </c>
      <c r="B521" s="1">
        <v>12125</v>
      </c>
      <c r="C521" s="1">
        <v>12125080</v>
      </c>
      <c r="D521" s="56" t="s">
        <v>1788</v>
      </c>
      <c r="E521" s="4" t="s">
        <v>889</v>
      </c>
      <c r="F521" s="4" t="s">
        <v>169</v>
      </c>
      <c r="G521" s="3">
        <v>56121099</v>
      </c>
      <c r="H521" s="3" t="s">
        <v>893</v>
      </c>
      <c r="I521" s="4" t="s">
        <v>520</v>
      </c>
      <c r="J521" s="22" t="s">
        <v>894</v>
      </c>
      <c r="K521" s="3">
        <v>3320386</v>
      </c>
      <c r="L521" s="4"/>
      <c r="M521" s="5">
        <v>1</v>
      </c>
      <c r="N521" s="6">
        <v>8734940</v>
      </c>
      <c r="O521" s="6">
        <v>8734940</v>
      </c>
      <c r="P521" s="6">
        <v>582329</v>
      </c>
      <c r="Q521" s="6">
        <v>8152611</v>
      </c>
      <c r="R521" s="3" t="s">
        <v>508</v>
      </c>
      <c r="S521" s="18">
        <v>10</v>
      </c>
    </row>
    <row r="522" spans="1:20" outlineLevel="2">
      <c r="D522" s="56"/>
      <c r="E522" s="69" t="s">
        <v>2039</v>
      </c>
      <c r="F522" s="4"/>
      <c r="G522" s="3"/>
      <c r="H522" s="3"/>
      <c r="I522" s="4"/>
      <c r="J522" s="22"/>
      <c r="K522" s="3"/>
      <c r="L522" s="4"/>
      <c r="M522" s="5">
        <f>SUBTOTAL(9,M518:M521)</f>
        <v>4</v>
      </c>
      <c r="N522" s="6"/>
      <c r="O522" s="6">
        <f>SUBTOTAL(9,O518:O521)</f>
        <v>21366843</v>
      </c>
      <c r="P522" s="6"/>
      <c r="Q522" s="6">
        <f>SUBTOTAL(9,Q518:Q521)</f>
        <v>19523818</v>
      </c>
      <c r="R522" s="3"/>
      <c r="S522" s="18"/>
    </row>
    <row r="523" spans="1:20" outlineLevel="3">
      <c r="A523" s="1" t="s">
        <v>19</v>
      </c>
      <c r="B523" s="1">
        <v>12125</v>
      </c>
      <c r="C523" s="1">
        <v>12125090</v>
      </c>
      <c r="D523" s="56" t="s">
        <v>1788</v>
      </c>
      <c r="E523" s="4" t="s">
        <v>895</v>
      </c>
      <c r="F523" s="4" t="s">
        <v>30</v>
      </c>
      <c r="G523" s="3">
        <v>39121011</v>
      </c>
      <c r="H523" s="3" t="s">
        <v>896</v>
      </c>
      <c r="I523" s="4" t="s">
        <v>61</v>
      </c>
      <c r="J523" s="22" t="s">
        <v>897</v>
      </c>
      <c r="K523" s="3">
        <v>2585741</v>
      </c>
      <c r="L523" s="4"/>
      <c r="M523" s="5">
        <v>1</v>
      </c>
      <c r="N523" s="6">
        <v>5064000</v>
      </c>
      <c r="O523" s="6">
        <v>5006257</v>
      </c>
      <c r="P523" s="6">
        <v>3212494</v>
      </c>
      <c r="Q523" s="6">
        <v>1793763</v>
      </c>
      <c r="R523" s="3" t="s">
        <v>898</v>
      </c>
      <c r="S523" s="18">
        <v>10</v>
      </c>
    </row>
    <row r="524" spans="1:20" outlineLevel="3">
      <c r="A524" s="1" t="s">
        <v>38</v>
      </c>
      <c r="B524" s="1">
        <v>12125</v>
      </c>
      <c r="C524" s="1">
        <v>12125090</v>
      </c>
      <c r="D524" s="56" t="s">
        <v>1788</v>
      </c>
      <c r="E524" s="4" t="s">
        <v>895</v>
      </c>
      <c r="F524" s="4" t="s">
        <v>30</v>
      </c>
      <c r="G524" s="3">
        <v>52161545</v>
      </c>
      <c r="H524" s="3" t="s">
        <v>268</v>
      </c>
      <c r="I524" s="4" t="s">
        <v>93</v>
      </c>
      <c r="J524" s="22" t="s">
        <v>93</v>
      </c>
      <c r="K524" s="3">
        <v>3389228</v>
      </c>
      <c r="L524" s="4"/>
      <c r="M524" s="7">
        <v>1</v>
      </c>
      <c r="N524" s="8">
        <v>1830000</v>
      </c>
      <c r="O524" s="8">
        <v>1830000</v>
      </c>
      <c r="P524" s="8">
        <v>25417</v>
      </c>
      <c r="Q524" s="8">
        <v>1804583</v>
      </c>
      <c r="R524" s="3" t="s">
        <v>203</v>
      </c>
      <c r="S524" s="18">
        <v>6</v>
      </c>
      <c r="T524" s="1" t="s">
        <v>899</v>
      </c>
    </row>
    <row r="525" spans="1:20" outlineLevel="2">
      <c r="D525" s="56"/>
      <c r="E525" s="69" t="s">
        <v>2040</v>
      </c>
      <c r="F525" s="4"/>
      <c r="G525" s="3"/>
      <c r="H525" s="3"/>
      <c r="I525" s="4"/>
      <c r="J525" s="22"/>
      <c r="K525" s="3"/>
      <c r="L525" s="4"/>
      <c r="M525" s="7">
        <f>SUBTOTAL(9,M523:M524)</f>
        <v>2</v>
      </c>
      <c r="N525" s="8"/>
      <c r="O525" s="8">
        <f>SUBTOTAL(9,O523:O524)</f>
        <v>6836257</v>
      </c>
      <c r="P525" s="8"/>
      <c r="Q525" s="8">
        <f>SUBTOTAL(9,Q523:Q524)</f>
        <v>3598346</v>
      </c>
      <c r="R525" s="3"/>
      <c r="S525" s="18"/>
    </row>
    <row r="526" spans="1:20" outlineLevel="3">
      <c r="A526" s="1" t="s">
        <v>38</v>
      </c>
      <c r="B526" s="1">
        <v>12125</v>
      </c>
      <c r="C526" s="1">
        <v>12125120</v>
      </c>
      <c r="D526" s="56" t="s">
        <v>1788</v>
      </c>
      <c r="E526" s="4" t="s">
        <v>900</v>
      </c>
      <c r="F526" s="4" t="s">
        <v>30</v>
      </c>
      <c r="G526" s="3">
        <v>39121011</v>
      </c>
      <c r="H526" s="3" t="s">
        <v>195</v>
      </c>
      <c r="I526" s="4" t="s">
        <v>61</v>
      </c>
      <c r="J526" s="22" t="s">
        <v>196</v>
      </c>
      <c r="K526" s="3">
        <v>3134140</v>
      </c>
      <c r="L526" s="4"/>
      <c r="M526" s="7">
        <v>1</v>
      </c>
      <c r="N526" s="8">
        <v>4000000</v>
      </c>
      <c r="O526" s="8">
        <v>4000000</v>
      </c>
      <c r="P526" s="8">
        <v>1148147</v>
      </c>
      <c r="Q526" s="8">
        <v>2851853</v>
      </c>
      <c r="R526" s="3" t="s">
        <v>36</v>
      </c>
      <c r="S526" s="18">
        <v>9</v>
      </c>
    </row>
    <row r="527" spans="1:20" outlineLevel="2">
      <c r="D527" s="56"/>
      <c r="E527" s="69" t="s">
        <v>2041</v>
      </c>
      <c r="F527" s="4"/>
      <c r="G527" s="3"/>
      <c r="H527" s="3"/>
      <c r="I527" s="4"/>
      <c r="J527" s="22"/>
      <c r="K527" s="3"/>
      <c r="L527" s="4"/>
      <c r="M527" s="7">
        <f>SUBTOTAL(9,M526:M526)</f>
        <v>1</v>
      </c>
      <c r="N527" s="8"/>
      <c r="O527" s="8">
        <f>SUBTOTAL(9,O526:O526)</f>
        <v>4000000</v>
      </c>
      <c r="P527" s="8"/>
      <c r="Q527" s="8">
        <f>SUBTOTAL(9,Q526:Q526)</f>
        <v>2851853</v>
      </c>
      <c r="R527" s="3"/>
      <c r="S527" s="18"/>
    </row>
    <row r="528" spans="1:20" outlineLevel="1">
      <c r="D528" s="67" t="s">
        <v>1843</v>
      </c>
      <c r="E528" s="4"/>
      <c r="F528" s="4"/>
      <c r="G528" s="3"/>
      <c r="H528" s="3"/>
      <c r="I528" s="4"/>
      <c r="J528" s="22"/>
      <c r="K528" s="3"/>
      <c r="L528" s="4"/>
      <c r="M528" s="7">
        <f>SUBTOTAL(9,M497:M526)</f>
        <v>22</v>
      </c>
      <c r="N528" s="8"/>
      <c r="O528" s="8">
        <f>SUBTOTAL(9,O497:O526)</f>
        <v>239092961</v>
      </c>
      <c r="P528" s="8"/>
      <c r="Q528" s="8">
        <f>SUBTOTAL(9,Q497:Q526)</f>
        <v>212475217</v>
      </c>
      <c r="R528" s="3"/>
      <c r="S528" s="18"/>
    </row>
    <row r="529" spans="1:20" outlineLevel="3">
      <c r="A529" s="1" t="s">
        <v>38</v>
      </c>
      <c r="B529" s="1">
        <v>12127</v>
      </c>
      <c r="C529" s="1">
        <v>12127011</v>
      </c>
      <c r="D529" s="56" t="s">
        <v>1789</v>
      </c>
      <c r="E529" s="4" t="s">
        <v>901</v>
      </c>
      <c r="F529" s="4" t="s">
        <v>30</v>
      </c>
      <c r="G529" s="3">
        <v>39121011</v>
      </c>
      <c r="H529" s="3" t="s">
        <v>902</v>
      </c>
      <c r="I529" s="4" t="s">
        <v>61</v>
      </c>
      <c r="J529" s="22" t="s">
        <v>903</v>
      </c>
      <c r="K529" s="3">
        <v>3320893</v>
      </c>
      <c r="L529" s="4"/>
      <c r="M529" s="7">
        <v>1</v>
      </c>
      <c r="N529" s="8">
        <v>8023760</v>
      </c>
      <c r="O529" s="8">
        <v>8023760</v>
      </c>
      <c r="P529" s="8">
        <v>520058</v>
      </c>
      <c r="Q529" s="8">
        <v>7503702</v>
      </c>
      <c r="R529" s="3" t="s">
        <v>641</v>
      </c>
      <c r="S529" s="18">
        <v>9</v>
      </c>
      <c r="T529" s="1" t="s">
        <v>904</v>
      </c>
    </row>
    <row r="530" spans="1:20" outlineLevel="3">
      <c r="A530" s="1" t="s">
        <v>38</v>
      </c>
      <c r="B530" s="1">
        <v>12127</v>
      </c>
      <c r="C530" s="1">
        <v>12127011</v>
      </c>
      <c r="D530" s="56" t="s">
        <v>1789</v>
      </c>
      <c r="E530" s="4" t="s">
        <v>901</v>
      </c>
      <c r="F530" s="4" t="s">
        <v>30</v>
      </c>
      <c r="G530" s="3">
        <v>45111616</v>
      </c>
      <c r="H530" s="3" t="s">
        <v>633</v>
      </c>
      <c r="I530" s="4" t="s">
        <v>32</v>
      </c>
      <c r="J530" s="22" t="s">
        <v>634</v>
      </c>
      <c r="K530" s="3">
        <v>3043117</v>
      </c>
      <c r="L530" s="4"/>
      <c r="M530" s="7">
        <v>1</v>
      </c>
      <c r="N530" s="8">
        <v>3633110</v>
      </c>
      <c r="O530" s="8">
        <v>3633110</v>
      </c>
      <c r="P530" s="8">
        <v>1643547</v>
      </c>
      <c r="Q530" s="8">
        <v>1989563</v>
      </c>
      <c r="R530" s="3" t="s">
        <v>905</v>
      </c>
      <c r="S530" s="18">
        <v>7</v>
      </c>
      <c r="T530" s="1" t="s">
        <v>906</v>
      </c>
    </row>
    <row r="531" spans="1:20" outlineLevel="3">
      <c r="A531" s="1" t="s">
        <v>38</v>
      </c>
      <c r="B531" s="1">
        <v>12127</v>
      </c>
      <c r="C531" s="1">
        <v>12127011</v>
      </c>
      <c r="D531" s="56" t="s">
        <v>1789</v>
      </c>
      <c r="E531" s="4" t="s">
        <v>901</v>
      </c>
      <c r="F531" s="4" t="s">
        <v>30</v>
      </c>
      <c r="G531" s="3">
        <v>52161545</v>
      </c>
      <c r="H531" s="3" t="s">
        <v>189</v>
      </c>
      <c r="I531" s="4" t="s">
        <v>93</v>
      </c>
      <c r="J531" s="22" t="s">
        <v>190</v>
      </c>
      <c r="K531" s="3">
        <v>3319600</v>
      </c>
      <c r="L531" s="4"/>
      <c r="M531" s="7">
        <v>1</v>
      </c>
      <c r="N531" s="8">
        <v>1617000</v>
      </c>
      <c r="O531" s="8">
        <v>1617000</v>
      </c>
      <c r="P531" s="8">
        <v>179666</v>
      </c>
      <c r="Q531" s="8">
        <v>1437334</v>
      </c>
      <c r="R531" s="3" t="s">
        <v>907</v>
      </c>
      <c r="S531" s="18">
        <v>6</v>
      </c>
      <c r="T531" s="1" t="s">
        <v>908</v>
      </c>
    </row>
    <row r="532" spans="1:20" outlineLevel="2">
      <c r="D532" s="56"/>
      <c r="E532" s="69" t="s">
        <v>2042</v>
      </c>
      <c r="F532" s="4"/>
      <c r="G532" s="3"/>
      <c r="H532" s="3"/>
      <c r="I532" s="4"/>
      <c r="J532" s="22"/>
      <c r="K532" s="3"/>
      <c r="L532" s="4"/>
      <c r="M532" s="7">
        <f>SUBTOTAL(9,M529:M531)</f>
        <v>3</v>
      </c>
      <c r="N532" s="8"/>
      <c r="O532" s="8">
        <f>SUBTOTAL(9,O529:O531)</f>
        <v>13273870</v>
      </c>
      <c r="P532" s="8"/>
      <c r="Q532" s="8">
        <f>SUBTOTAL(9,Q529:Q531)</f>
        <v>10930599</v>
      </c>
      <c r="R532" s="3"/>
      <c r="S532" s="18"/>
    </row>
    <row r="533" spans="1:20" outlineLevel="3">
      <c r="A533" s="1" t="s">
        <v>19</v>
      </c>
      <c r="B533" s="1">
        <v>12127</v>
      </c>
      <c r="C533" s="1">
        <v>12127012</v>
      </c>
      <c r="D533" s="56" t="s">
        <v>1789</v>
      </c>
      <c r="E533" s="4" t="s">
        <v>909</v>
      </c>
      <c r="F533" s="4" t="s">
        <v>40</v>
      </c>
      <c r="G533" s="3">
        <v>40101787</v>
      </c>
      <c r="H533" s="3" t="s">
        <v>910</v>
      </c>
      <c r="I533" s="4" t="s">
        <v>201</v>
      </c>
      <c r="J533" s="22" t="s">
        <v>911</v>
      </c>
      <c r="K533" s="3">
        <v>3251714</v>
      </c>
      <c r="L533" s="4"/>
      <c r="M533" s="5">
        <v>1</v>
      </c>
      <c r="N533" s="6">
        <v>7906460</v>
      </c>
      <c r="O533" s="6">
        <v>7820651</v>
      </c>
      <c r="P533" s="6">
        <v>941369</v>
      </c>
      <c r="Q533" s="6">
        <v>6879282</v>
      </c>
      <c r="R533" s="3" t="s">
        <v>635</v>
      </c>
      <c r="S533" s="18">
        <v>9</v>
      </c>
      <c r="T533" s="1" t="s">
        <v>912</v>
      </c>
    </row>
    <row r="534" spans="1:20" outlineLevel="3">
      <c r="A534" s="1" t="s">
        <v>19</v>
      </c>
      <c r="B534" s="1">
        <v>12127</v>
      </c>
      <c r="C534" s="1">
        <v>12127012</v>
      </c>
      <c r="D534" s="56" t="s">
        <v>1789</v>
      </c>
      <c r="E534" s="4" t="s">
        <v>909</v>
      </c>
      <c r="F534" s="4" t="s">
        <v>30</v>
      </c>
      <c r="G534" s="3">
        <v>52161545</v>
      </c>
      <c r="H534" s="3" t="s">
        <v>613</v>
      </c>
      <c r="I534" s="4" t="s">
        <v>93</v>
      </c>
      <c r="J534" s="22" t="s">
        <v>614</v>
      </c>
      <c r="K534" s="3">
        <v>3005013</v>
      </c>
      <c r="L534" s="4"/>
      <c r="M534" s="5">
        <v>1</v>
      </c>
      <c r="N534" s="6">
        <v>3182000</v>
      </c>
      <c r="O534" s="6">
        <v>3109336</v>
      </c>
      <c r="P534" s="6">
        <v>1857376</v>
      </c>
      <c r="Q534" s="6">
        <v>1251960</v>
      </c>
      <c r="R534" s="3" t="s">
        <v>512</v>
      </c>
      <c r="S534" s="18">
        <v>6</v>
      </c>
      <c r="T534" s="1" t="s">
        <v>913</v>
      </c>
    </row>
    <row r="535" spans="1:20" outlineLevel="3">
      <c r="A535" s="1" t="s">
        <v>19</v>
      </c>
      <c r="B535" s="1">
        <v>12127</v>
      </c>
      <c r="C535" s="1">
        <v>12127012</v>
      </c>
      <c r="D535" s="56" t="s">
        <v>1789</v>
      </c>
      <c r="E535" s="4" t="s">
        <v>909</v>
      </c>
      <c r="F535" s="4" t="s">
        <v>30</v>
      </c>
      <c r="G535" s="3">
        <v>52161545</v>
      </c>
      <c r="H535" s="3" t="s">
        <v>176</v>
      </c>
      <c r="I535" s="4" t="s">
        <v>93</v>
      </c>
      <c r="J535" s="22" t="s">
        <v>177</v>
      </c>
      <c r="K535" s="3">
        <v>3150132</v>
      </c>
      <c r="L535" s="4"/>
      <c r="M535" s="5">
        <v>1</v>
      </c>
      <c r="N535" s="6">
        <v>1815000</v>
      </c>
      <c r="O535" s="6">
        <v>1797134</v>
      </c>
      <c r="P535" s="6">
        <v>649129</v>
      </c>
      <c r="Q535" s="6">
        <v>1148005</v>
      </c>
      <c r="R535" s="3" t="s">
        <v>377</v>
      </c>
      <c r="S535" s="18">
        <v>6</v>
      </c>
      <c r="T535" s="1" t="s">
        <v>914</v>
      </c>
    </row>
    <row r="536" spans="1:20" outlineLevel="3">
      <c r="A536" s="1" t="s">
        <v>19</v>
      </c>
      <c r="B536" s="1">
        <v>12127</v>
      </c>
      <c r="C536" s="1">
        <v>12127012</v>
      </c>
      <c r="D536" s="56" t="s">
        <v>1789</v>
      </c>
      <c r="E536" s="4" t="s">
        <v>909</v>
      </c>
      <c r="F536" s="4" t="s">
        <v>22</v>
      </c>
      <c r="G536" s="3">
        <v>44102198</v>
      </c>
      <c r="H536" s="3" t="s">
        <v>103</v>
      </c>
      <c r="I536" s="4" t="s">
        <v>104</v>
      </c>
      <c r="J536" s="22" t="s">
        <v>105</v>
      </c>
      <c r="K536" s="3">
        <v>2983982</v>
      </c>
      <c r="L536" s="4"/>
      <c r="M536" s="5">
        <v>1</v>
      </c>
      <c r="N536" s="6">
        <v>82297900</v>
      </c>
      <c r="O536" s="6">
        <v>82297900</v>
      </c>
      <c r="P536" s="6">
        <v>67209952</v>
      </c>
      <c r="Q536" s="6">
        <v>15087948</v>
      </c>
      <c r="R536" s="3" t="s">
        <v>106</v>
      </c>
      <c r="S536" s="18">
        <v>5</v>
      </c>
      <c r="T536" s="1" t="s">
        <v>230</v>
      </c>
    </row>
    <row r="537" spans="1:20" outlineLevel="3">
      <c r="A537" s="1" t="s">
        <v>19</v>
      </c>
      <c r="B537" s="1">
        <v>12127</v>
      </c>
      <c r="C537" s="1">
        <v>12127012</v>
      </c>
      <c r="D537" s="56" t="s">
        <v>1789</v>
      </c>
      <c r="E537" s="4" t="s">
        <v>909</v>
      </c>
      <c r="F537" s="4" t="s">
        <v>22</v>
      </c>
      <c r="G537" s="3">
        <v>44102198</v>
      </c>
      <c r="H537" s="3" t="s">
        <v>103</v>
      </c>
      <c r="I537" s="4" t="s">
        <v>104</v>
      </c>
      <c r="J537" s="22" t="s">
        <v>105</v>
      </c>
      <c r="K537" s="3">
        <v>2983983</v>
      </c>
      <c r="L537" s="4"/>
      <c r="M537" s="5">
        <v>1</v>
      </c>
      <c r="N537" s="6">
        <v>82297900</v>
      </c>
      <c r="O537" s="6">
        <v>82297900</v>
      </c>
      <c r="P537" s="6">
        <v>67209952</v>
      </c>
      <c r="Q537" s="6">
        <v>15087948</v>
      </c>
      <c r="R537" s="3" t="s">
        <v>106</v>
      </c>
      <c r="S537" s="18">
        <v>5</v>
      </c>
      <c r="T537" s="1" t="s">
        <v>230</v>
      </c>
    </row>
    <row r="538" spans="1:20" outlineLevel="2">
      <c r="D538" s="56"/>
      <c r="E538" s="69" t="s">
        <v>2043</v>
      </c>
      <c r="F538" s="4"/>
      <c r="G538" s="3"/>
      <c r="H538" s="3"/>
      <c r="I538" s="4"/>
      <c r="J538" s="22"/>
      <c r="K538" s="3"/>
      <c r="L538" s="4"/>
      <c r="M538" s="5">
        <f>SUBTOTAL(9,M533:M537)</f>
        <v>5</v>
      </c>
      <c r="N538" s="6"/>
      <c r="O538" s="6">
        <f>SUBTOTAL(9,O533:O537)</f>
        <v>177322921</v>
      </c>
      <c r="P538" s="6"/>
      <c r="Q538" s="6">
        <f>SUBTOTAL(9,Q533:Q537)</f>
        <v>39455143</v>
      </c>
      <c r="R538" s="3"/>
      <c r="S538" s="18"/>
    </row>
    <row r="539" spans="1:20" outlineLevel="3">
      <c r="A539" s="1" t="s">
        <v>19</v>
      </c>
      <c r="B539" s="1">
        <v>12127</v>
      </c>
      <c r="C539" s="1">
        <v>12127013</v>
      </c>
      <c r="D539" s="56" t="s">
        <v>1789</v>
      </c>
      <c r="E539" s="4" t="s">
        <v>915</v>
      </c>
      <c r="F539" s="4" t="s">
        <v>30</v>
      </c>
      <c r="G539" s="3">
        <v>39121103</v>
      </c>
      <c r="H539" s="3" t="s">
        <v>390</v>
      </c>
      <c r="I539" s="4" t="s">
        <v>391</v>
      </c>
      <c r="J539" s="22" t="s">
        <v>916</v>
      </c>
      <c r="K539" s="3">
        <v>2138486</v>
      </c>
      <c r="L539" s="4"/>
      <c r="M539" s="5">
        <v>1</v>
      </c>
      <c r="N539" s="6">
        <v>59443000</v>
      </c>
      <c r="O539" s="6">
        <v>59443000</v>
      </c>
      <c r="P539" s="6">
        <v>51847499</v>
      </c>
      <c r="Q539" s="6">
        <v>7595501</v>
      </c>
      <c r="R539" s="3" t="s">
        <v>917</v>
      </c>
      <c r="S539" s="18">
        <v>15</v>
      </c>
      <c r="T539" s="1" t="s">
        <v>918</v>
      </c>
    </row>
    <row r="540" spans="1:20" outlineLevel="3">
      <c r="A540" s="1" t="s">
        <v>19</v>
      </c>
      <c r="B540" s="1">
        <v>12127</v>
      </c>
      <c r="C540" s="1">
        <v>12127013</v>
      </c>
      <c r="D540" s="56" t="s">
        <v>1789</v>
      </c>
      <c r="E540" s="4" t="s">
        <v>915</v>
      </c>
      <c r="F540" s="4" t="s">
        <v>30</v>
      </c>
      <c r="G540" s="3">
        <v>43191598</v>
      </c>
      <c r="H540" s="3" t="s">
        <v>919</v>
      </c>
      <c r="I540" s="4" t="s">
        <v>248</v>
      </c>
      <c r="J540" s="22" t="s">
        <v>920</v>
      </c>
      <c r="K540" s="3">
        <v>3113574</v>
      </c>
      <c r="L540" s="4"/>
      <c r="M540" s="5">
        <v>1</v>
      </c>
      <c r="N540" s="6">
        <v>13843400</v>
      </c>
      <c r="O540" s="6">
        <v>13843400</v>
      </c>
      <c r="P540" s="6">
        <v>6097686</v>
      </c>
      <c r="Q540" s="6">
        <v>7745714</v>
      </c>
      <c r="R540" s="3" t="s">
        <v>482</v>
      </c>
      <c r="S540" s="18">
        <v>7</v>
      </c>
      <c r="T540" s="1" t="s">
        <v>921</v>
      </c>
    </row>
    <row r="541" spans="1:20" outlineLevel="2">
      <c r="D541" s="56"/>
      <c r="E541" s="69" t="s">
        <v>2044</v>
      </c>
      <c r="F541" s="4"/>
      <c r="G541" s="3"/>
      <c r="H541" s="3"/>
      <c r="I541" s="4"/>
      <c r="J541" s="22"/>
      <c r="K541" s="3"/>
      <c r="L541" s="4"/>
      <c r="M541" s="5">
        <f>SUBTOTAL(9,M539:M540)</f>
        <v>2</v>
      </c>
      <c r="N541" s="6"/>
      <c r="O541" s="6">
        <f>SUBTOTAL(9,O539:O540)</f>
        <v>73286400</v>
      </c>
      <c r="P541" s="6"/>
      <c r="Q541" s="6">
        <f>SUBTOTAL(9,Q539:Q540)</f>
        <v>15341215</v>
      </c>
      <c r="R541" s="3"/>
      <c r="S541" s="18"/>
    </row>
    <row r="542" spans="1:20" outlineLevel="3">
      <c r="A542" s="1" t="s">
        <v>38</v>
      </c>
      <c r="B542" s="1">
        <v>12127</v>
      </c>
      <c r="C542" s="1">
        <v>12127019</v>
      </c>
      <c r="D542" s="56" t="s">
        <v>1789</v>
      </c>
      <c r="E542" s="4" t="s">
        <v>922</v>
      </c>
      <c r="F542" s="4" t="s">
        <v>30</v>
      </c>
      <c r="G542" s="3">
        <v>52161545</v>
      </c>
      <c r="H542" s="3" t="s">
        <v>923</v>
      </c>
      <c r="I542" s="4" t="s">
        <v>93</v>
      </c>
      <c r="J542" s="22" t="s">
        <v>924</v>
      </c>
      <c r="K542" s="3">
        <v>3319245</v>
      </c>
      <c r="L542" s="4"/>
      <c r="M542" s="7">
        <v>1</v>
      </c>
      <c r="N542" s="8">
        <v>2640000</v>
      </c>
      <c r="O542" s="8">
        <v>2640000</v>
      </c>
      <c r="P542" s="8">
        <v>293333</v>
      </c>
      <c r="Q542" s="8">
        <v>2346667</v>
      </c>
      <c r="R542" s="3" t="s">
        <v>907</v>
      </c>
      <c r="S542" s="18">
        <v>6</v>
      </c>
      <c r="T542" s="1" t="s">
        <v>925</v>
      </c>
    </row>
    <row r="543" spans="1:20" outlineLevel="2">
      <c r="D543" s="56"/>
      <c r="E543" s="69" t="s">
        <v>2045</v>
      </c>
      <c r="F543" s="4"/>
      <c r="G543" s="3"/>
      <c r="H543" s="3"/>
      <c r="I543" s="4"/>
      <c r="J543" s="22"/>
      <c r="K543" s="3"/>
      <c r="L543" s="4"/>
      <c r="M543" s="7">
        <f>SUBTOTAL(9,M542:M542)</f>
        <v>1</v>
      </c>
      <c r="N543" s="8"/>
      <c r="O543" s="8">
        <f>SUBTOTAL(9,O542:O542)</f>
        <v>2640000</v>
      </c>
      <c r="P543" s="8"/>
      <c r="Q543" s="8">
        <f>SUBTOTAL(9,Q542:Q542)</f>
        <v>2346667</v>
      </c>
      <c r="R543" s="3"/>
      <c r="S543" s="18"/>
    </row>
    <row r="544" spans="1:20" outlineLevel="3">
      <c r="A544" s="1" t="s">
        <v>38</v>
      </c>
      <c r="B544" s="1">
        <v>12127</v>
      </c>
      <c r="C544" s="1">
        <v>12127020</v>
      </c>
      <c r="D544" s="56" t="s">
        <v>1789</v>
      </c>
      <c r="E544" s="4" t="s">
        <v>926</v>
      </c>
      <c r="F544" s="4" t="s">
        <v>30</v>
      </c>
      <c r="G544" s="3">
        <v>39121011</v>
      </c>
      <c r="H544" s="3" t="s">
        <v>195</v>
      </c>
      <c r="I544" s="4" t="s">
        <v>61</v>
      </c>
      <c r="J544" s="22" t="s">
        <v>196</v>
      </c>
      <c r="K544" s="3">
        <v>3320988</v>
      </c>
      <c r="L544" s="4"/>
      <c r="M544" s="7">
        <v>1</v>
      </c>
      <c r="N544" s="8">
        <v>4021600</v>
      </c>
      <c r="O544" s="8">
        <v>4021600</v>
      </c>
      <c r="P544" s="8">
        <v>260659</v>
      </c>
      <c r="Q544" s="8">
        <v>3760941</v>
      </c>
      <c r="R544" s="3" t="s">
        <v>666</v>
      </c>
      <c r="S544" s="18">
        <v>9</v>
      </c>
      <c r="T544" s="1" t="s">
        <v>927</v>
      </c>
    </row>
    <row r="545" spans="1:20" outlineLevel="3">
      <c r="A545" s="1" t="s">
        <v>19</v>
      </c>
      <c r="B545" s="1">
        <v>12127</v>
      </c>
      <c r="C545" s="1">
        <v>12127020</v>
      </c>
      <c r="D545" s="56" t="s">
        <v>1789</v>
      </c>
      <c r="E545" s="4" t="s">
        <v>926</v>
      </c>
      <c r="F545" s="4" t="s">
        <v>30</v>
      </c>
      <c r="G545" s="3">
        <v>43191598</v>
      </c>
      <c r="H545" s="3" t="s">
        <v>928</v>
      </c>
      <c r="I545" s="4" t="s">
        <v>248</v>
      </c>
      <c r="J545" s="22" t="s">
        <v>929</v>
      </c>
      <c r="K545" s="3">
        <v>3319292</v>
      </c>
      <c r="L545" s="4"/>
      <c r="M545" s="5">
        <v>1</v>
      </c>
      <c r="N545" s="6">
        <v>1310000</v>
      </c>
      <c r="O545" s="6">
        <v>1297667</v>
      </c>
      <c r="P545" s="6">
        <v>96228</v>
      </c>
      <c r="Q545" s="6">
        <v>1201439</v>
      </c>
      <c r="R545" s="3" t="s">
        <v>907</v>
      </c>
      <c r="S545" s="18">
        <v>9</v>
      </c>
      <c r="T545" s="1" t="s">
        <v>930</v>
      </c>
    </row>
    <row r="546" spans="1:20" outlineLevel="3">
      <c r="A546" s="1" t="s">
        <v>38</v>
      </c>
      <c r="B546" s="1">
        <v>12127</v>
      </c>
      <c r="C546" s="1">
        <v>12127020</v>
      </c>
      <c r="D546" s="56" t="s">
        <v>1789</v>
      </c>
      <c r="E546" s="4" t="s">
        <v>926</v>
      </c>
      <c r="F546" s="4" t="s">
        <v>30</v>
      </c>
      <c r="G546" s="3">
        <v>52161545</v>
      </c>
      <c r="H546" s="3" t="s">
        <v>613</v>
      </c>
      <c r="I546" s="4" t="s">
        <v>93</v>
      </c>
      <c r="J546" s="22" t="s">
        <v>614</v>
      </c>
      <c r="K546" s="3">
        <v>3146060</v>
      </c>
      <c r="L546" s="4"/>
      <c r="M546" s="7">
        <v>1</v>
      </c>
      <c r="N546" s="8">
        <v>1815000</v>
      </c>
      <c r="O546" s="8">
        <v>1815000</v>
      </c>
      <c r="P546" s="8">
        <v>680624</v>
      </c>
      <c r="Q546" s="8">
        <v>1134376</v>
      </c>
      <c r="R546" s="3" t="s">
        <v>931</v>
      </c>
      <c r="S546" s="18">
        <v>6</v>
      </c>
      <c r="T546" s="1" t="s">
        <v>932</v>
      </c>
    </row>
    <row r="547" spans="1:20" outlineLevel="3">
      <c r="A547" s="1" t="s">
        <v>38</v>
      </c>
      <c r="B547" s="1">
        <v>12127</v>
      </c>
      <c r="C547" s="1">
        <v>12127020</v>
      </c>
      <c r="D547" s="56" t="s">
        <v>1789</v>
      </c>
      <c r="E547" s="4" t="s">
        <v>926</v>
      </c>
      <c r="F547" s="4" t="s">
        <v>30</v>
      </c>
      <c r="G547" s="3">
        <v>52161545</v>
      </c>
      <c r="H547" s="3" t="s">
        <v>933</v>
      </c>
      <c r="I547" s="4" t="s">
        <v>93</v>
      </c>
      <c r="J547" s="22" t="s">
        <v>934</v>
      </c>
      <c r="K547" s="3">
        <v>3319217</v>
      </c>
      <c r="L547" s="4"/>
      <c r="M547" s="7">
        <v>1</v>
      </c>
      <c r="N547" s="8">
        <v>1621000</v>
      </c>
      <c r="O547" s="8">
        <v>1621000</v>
      </c>
      <c r="P547" s="8">
        <v>180111</v>
      </c>
      <c r="Q547" s="8">
        <v>1440889</v>
      </c>
      <c r="R547" s="3" t="s">
        <v>907</v>
      </c>
      <c r="S547" s="18">
        <v>6</v>
      </c>
      <c r="T547" s="1" t="s">
        <v>935</v>
      </c>
    </row>
    <row r="548" spans="1:20" outlineLevel="3">
      <c r="A548" s="1" t="s">
        <v>19</v>
      </c>
      <c r="B548" s="1">
        <v>12127</v>
      </c>
      <c r="C548" s="1">
        <v>12127020</v>
      </c>
      <c r="D548" s="56" t="s">
        <v>1789</v>
      </c>
      <c r="E548" s="4" t="s">
        <v>926</v>
      </c>
      <c r="F548" s="4" t="s">
        <v>169</v>
      </c>
      <c r="G548" s="3">
        <v>56121099</v>
      </c>
      <c r="H548" s="3" t="s">
        <v>936</v>
      </c>
      <c r="I548" s="4" t="s">
        <v>520</v>
      </c>
      <c r="J548" s="22" t="s">
        <v>937</v>
      </c>
      <c r="K548" s="3">
        <v>3330821</v>
      </c>
      <c r="L548" s="4"/>
      <c r="M548" s="5">
        <v>1</v>
      </c>
      <c r="N548" s="6">
        <v>7142450</v>
      </c>
      <c r="O548" s="6">
        <v>7089862</v>
      </c>
      <c r="P548" s="6">
        <v>295490</v>
      </c>
      <c r="Q548" s="6">
        <v>6794372</v>
      </c>
      <c r="R548" s="3" t="s">
        <v>207</v>
      </c>
      <c r="S548" s="18">
        <v>10</v>
      </c>
    </row>
    <row r="549" spans="1:20" outlineLevel="2">
      <c r="D549" s="56"/>
      <c r="E549" s="69" t="s">
        <v>2046</v>
      </c>
      <c r="F549" s="4"/>
      <c r="G549" s="3"/>
      <c r="H549" s="3"/>
      <c r="I549" s="4"/>
      <c r="J549" s="22"/>
      <c r="K549" s="3"/>
      <c r="L549" s="4"/>
      <c r="M549" s="5">
        <f>SUBTOTAL(9,M544:M548)</f>
        <v>5</v>
      </c>
      <c r="N549" s="6"/>
      <c r="O549" s="6">
        <f>SUBTOTAL(9,O544:O548)</f>
        <v>15845129</v>
      </c>
      <c r="P549" s="6"/>
      <c r="Q549" s="6">
        <f>SUBTOTAL(9,Q544:Q548)</f>
        <v>14332017</v>
      </c>
      <c r="R549" s="3"/>
      <c r="S549" s="18"/>
    </row>
    <row r="550" spans="1:20" outlineLevel="3">
      <c r="A550" s="1" t="s">
        <v>19</v>
      </c>
      <c r="B550" s="1">
        <v>12127</v>
      </c>
      <c r="C550" s="1">
        <v>12127040</v>
      </c>
      <c r="D550" s="56" t="s">
        <v>1789</v>
      </c>
      <c r="E550" s="4" t="s">
        <v>938</v>
      </c>
      <c r="F550" s="4" t="s">
        <v>30</v>
      </c>
      <c r="G550" s="3">
        <v>39121011</v>
      </c>
      <c r="H550" s="3" t="s">
        <v>789</v>
      </c>
      <c r="I550" s="4" t="s">
        <v>61</v>
      </c>
      <c r="J550" s="22" t="s">
        <v>790</v>
      </c>
      <c r="K550" s="3">
        <v>2932007</v>
      </c>
      <c r="L550" s="4"/>
      <c r="M550" s="5">
        <v>1</v>
      </c>
      <c r="N550" s="6">
        <v>3971330</v>
      </c>
      <c r="O550" s="6">
        <v>3931507</v>
      </c>
      <c r="P550" s="6">
        <v>1856941</v>
      </c>
      <c r="Q550" s="6">
        <v>2074566</v>
      </c>
      <c r="R550" s="3" t="s">
        <v>939</v>
      </c>
      <c r="S550" s="18">
        <v>9</v>
      </c>
      <c r="T550" s="1" t="s">
        <v>940</v>
      </c>
    </row>
    <row r="551" spans="1:20" outlineLevel="2">
      <c r="D551" s="56"/>
      <c r="E551" s="69" t="s">
        <v>2047</v>
      </c>
      <c r="F551" s="4"/>
      <c r="G551" s="3"/>
      <c r="H551" s="3"/>
      <c r="I551" s="4"/>
      <c r="J551" s="22"/>
      <c r="K551" s="3"/>
      <c r="L551" s="4"/>
      <c r="M551" s="5">
        <f>SUBTOTAL(9,M550:M550)</f>
        <v>1</v>
      </c>
      <c r="N551" s="6"/>
      <c r="O551" s="6">
        <f>SUBTOTAL(9,O550:O550)</f>
        <v>3931507</v>
      </c>
      <c r="P551" s="6"/>
      <c r="Q551" s="6">
        <f>SUBTOTAL(9,Q550:Q550)</f>
        <v>2074566</v>
      </c>
      <c r="R551" s="3"/>
      <c r="S551" s="18"/>
    </row>
    <row r="552" spans="1:20" outlineLevel="3">
      <c r="A552" s="1" t="s">
        <v>38</v>
      </c>
      <c r="B552" s="1">
        <v>12127</v>
      </c>
      <c r="C552" s="1">
        <v>12127060</v>
      </c>
      <c r="D552" s="56" t="s">
        <v>1789</v>
      </c>
      <c r="E552" s="4" t="s">
        <v>941</v>
      </c>
      <c r="F552" s="4" t="s">
        <v>30</v>
      </c>
      <c r="G552" s="3">
        <v>39121011</v>
      </c>
      <c r="H552" s="3" t="s">
        <v>195</v>
      </c>
      <c r="I552" s="4" t="s">
        <v>61</v>
      </c>
      <c r="J552" s="22" t="s">
        <v>196</v>
      </c>
      <c r="K552" s="3">
        <v>3135165</v>
      </c>
      <c r="L552" s="4"/>
      <c r="M552" s="7">
        <v>1</v>
      </c>
      <c r="N552" s="8">
        <v>4000000</v>
      </c>
      <c r="O552" s="8">
        <v>4000000</v>
      </c>
      <c r="P552" s="8">
        <v>1148147</v>
      </c>
      <c r="Q552" s="8">
        <v>2851853</v>
      </c>
      <c r="R552" s="3" t="s">
        <v>36</v>
      </c>
      <c r="S552" s="18">
        <v>9</v>
      </c>
      <c r="T552" s="1" t="s">
        <v>942</v>
      </c>
    </row>
    <row r="553" spans="1:20" outlineLevel="3">
      <c r="A553" s="1" t="s">
        <v>38</v>
      </c>
      <c r="B553" s="1">
        <v>12127</v>
      </c>
      <c r="C553" s="1">
        <v>12127060</v>
      </c>
      <c r="D553" s="56" t="s">
        <v>1789</v>
      </c>
      <c r="E553" s="4" t="s">
        <v>941</v>
      </c>
      <c r="F553" s="4" t="s">
        <v>30</v>
      </c>
      <c r="G553" s="3">
        <v>52161545</v>
      </c>
      <c r="H553" s="3" t="s">
        <v>189</v>
      </c>
      <c r="I553" s="4" t="s">
        <v>93</v>
      </c>
      <c r="J553" s="22" t="s">
        <v>190</v>
      </c>
      <c r="K553" s="3">
        <v>3229238</v>
      </c>
      <c r="L553" s="4"/>
      <c r="M553" s="7">
        <v>1</v>
      </c>
      <c r="N553" s="8">
        <v>1760000</v>
      </c>
      <c r="O553" s="8">
        <v>1760000</v>
      </c>
      <c r="P553" s="8">
        <v>464443</v>
      </c>
      <c r="Q553" s="8">
        <v>1295557</v>
      </c>
      <c r="R553" s="3" t="s">
        <v>943</v>
      </c>
      <c r="S553" s="18">
        <v>6</v>
      </c>
      <c r="T553" s="1" t="s">
        <v>942</v>
      </c>
    </row>
    <row r="554" spans="1:20" outlineLevel="2">
      <c r="D554" s="56"/>
      <c r="E554" s="69" t="s">
        <v>2048</v>
      </c>
      <c r="F554" s="4"/>
      <c r="G554" s="3"/>
      <c r="H554" s="3"/>
      <c r="I554" s="4"/>
      <c r="J554" s="22"/>
      <c r="K554" s="3"/>
      <c r="L554" s="4"/>
      <c r="M554" s="7">
        <f>SUBTOTAL(9,M552:M553)</f>
        <v>2</v>
      </c>
      <c r="N554" s="8"/>
      <c r="O554" s="8">
        <f>SUBTOTAL(9,O552:O553)</f>
        <v>5760000</v>
      </c>
      <c r="P554" s="8"/>
      <c r="Q554" s="8">
        <f>SUBTOTAL(9,Q552:Q553)</f>
        <v>4147410</v>
      </c>
      <c r="R554" s="3"/>
      <c r="S554" s="18"/>
    </row>
    <row r="555" spans="1:20" outlineLevel="3">
      <c r="A555" s="1" t="s">
        <v>38</v>
      </c>
      <c r="B555" s="1">
        <v>12127</v>
      </c>
      <c r="C555" s="1">
        <v>12127070</v>
      </c>
      <c r="D555" s="56" t="s">
        <v>1789</v>
      </c>
      <c r="E555" s="4" t="s">
        <v>944</v>
      </c>
      <c r="F555" s="4" t="s">
        <v>30</v>
      </c>
      <c r="G555" s="3">
        <v>39121011</v>
      </c>
      <c r="H555" s="3" t="s">
        <v>195</v>
      </c>
      <c r="I555" s="4" t="s">
        <v>61</v>
      </c>
      <c r="J555" s="22" t="s">
        <v>196</v>
      </c>
      <c r="K555" s="3">
        <v>3314568</v>
      </c>
      <c r="L555" s="4"/>
      <c r="M555" s="7">
        <v>1</v>
      </c>
      <c r="N555" s="8">
        <v>4021600</v>
      </c>
      <c r="O555" s="8">
        <v>4021600</v>
      </c>
      <c r="P555" s="8">
        <v>372370</v>
      </c>
      <c r="Q555" s="8">
        <v>3649230</v>
      </c>
      <c r="R555" s="3" t="s">
        <v>778</v>
      </c>
      <c r="S555" s="18">
        <v>9</v>
      </c>
      <c r="T555" s="1" t="s">
        <v>945</v>
      </c>
    </row>
    <row r="556" spans="1:20" outlineLevel="3">
      <c r="A556" s="1" t="s">
        <v>38</v>
      </c>
      <c r="B556" s="1">
        <v>12127</v>
      </c>
      <c r="C556" s="1">
        <v>12127070</v>
      </c>
      <c r="D556" s="56" t="s">
        <v>1789</v>
      </c>
      <c r="E556" s="4" t="s">
        <v>944</v>
      </c>
      <c r="F556" s="4" t="s">
        <v>30</v>
      </c>
      <c r="G556" s="3">
        <v>52161545</v>
      </c>
      <c r="H556" s="3" t="s">
        <v>268</v>
      </c>
      <c r="I556" s="4" t="s">
        <v>93</v>
      </c>
      <c r="J556" s="22" t="s">
        <v>93</v>
      </c>
      <c r="K556" s="3">
        <v>3389033</v>
      </c>
      <c r="L556" s="4"/>
      <c r="M556" s="7">
        <v>1</v>
      </c>
      <c r="N556" s="8">
        <v>1830000</v>
      </c>
      <c r="O556" s="8">
        <v>1830000</v>
      </c>
      <c r="P556" s="8">
        <v>25417</v>
      </c>
      <c r="Q556" s="8">
        <v>1804583</v>
      </c>
      <c r="R556" s="3" t="s">
        <v>203</v>
      </c>
      <c r="S556" s="18">
        <v>6</v>
      </c>
      <c r="T556" s="1" t="s">
        <v>946</v>
      </c>
    </row>
    <row r="557" spans="1:20" outlineLevel="2">
      <c r="D557" s="56"/>
      <c r="E557" s="69" t="s">
        <v>2049</v>
      </c>
      <c r="F557" s="4"/>
      <c r="G557" s="3"/>
      <c r="H557" s="3"/>
      <c r="I557" s="4"/>
      <c r="J557" s="22"/>
      <c r="K557" s="3"/>
      <c r="L557" s="4"/>
      <c r="M557" s="7">
        <f>SUBTOTAL(9,M555:M556)</f>
        <v>2</v>
      </c>
      <c r="N557" s="8"/>
      <c r="O557" s="8">
        <f>SUBTOTAL(9,O555:O556)</f>
        <v>5851600</v>
      </c>
      <c r="P557" s="8"/>
      <c r="Q557" s="8">
        <f>SUBTOTAL(9,Q555:Q556)</f>
        <v>5453813</v>
      </c>
      <c r="R557" s="3"/>
      <c r="S557" s="18"/>
    </row>
    <row r="558" spans="1:20" outlineLevel="3">
      <c r="A558" s="1" t="s">
        <v>38</v>
      </c>
      <c r="B558" s="1">
        <v>12127</v>
      </c>
      <c r="C558" s="1">
        <v>12127080</v>
      </c>
      <c r="D558" s="56" t="s">
        <v>1789</v>
      </c>
      <c r="E558" s="4" t="s">
        <v>947</v>
      </c>
      <c r="F558" s="4" t="s">
        <v>30</v>
      </c>
      <c r="G558" s="3">
        <v>39121011</v>
      </c>
      <c r="H558" s="3" t="s">
        <v>195</v>
      </c>
      <c r="I558" s="4" t="s">
        <v>61</v>
      </c>
      <c r="J558" s="22" t="s">
        <v>196</v>
      </c>
      <c r="K558" s="3">
        <v>3314569</v>
      </c>
      <c r="L558" s="4"/>
      <c r="M558" s="7">
        <v>1</v>
      </c>
      <c r="N558" s="8">
        <v>4021600</v>
      </c>
      <c r="O558" s="8">
        <v>4021600</v>
      </c>
      <c r="P558" s="8">
        <v>372370</v>
      </c>
      <c r="Q558" s="8">
        <v>3649230</v>
      </c>
      <c r="R558" s="3" t="s">
        <v>778</v>
      </c>
      <c r="S558" s="18">
        <v>9</v>
      </c>
      <c r="T558" s="1" t="s">
        <v>948</v>
      </c>
    </row>
    <row r="559" spans="1:20" outlineLevel="3">
      <c r="A559" s="1" t="s">
        <v>38</v>
      </c>
      <c r="B559" s="1">
        <v>12127</v>
      </c>
      <c r="C559" s="1">
        <v>12127080</v>
      </c>
      <c r="D559" s="56" t="s">
        <v>1789</v>
      </c>
      <c r="E559" s="4" t="s">
        <v>947</v>
      </c>
      <c r="F559" s="4" t="s">
        <v>30</v>
      </c>
      <c r="G559" s="3">
        <v>52161545</v>
      </c>
      <c r="H559" s="3" t="s">
        <v>268</v>
      </c>
      <c r="I559" s="4" t="s">
        <v>93</v>
      </c>
      <c r="J559" s="22" t="s">
        <v>93</v>
      </c>
      <c r="K559" s="3">
        <v>3389034</v>
      </c>
      <c r="L559" s="4"/>
      <c r="M559" s="7">
        <v>1</v>
      </c>
      <c r="N559" s="8">
        <v>1830000</v>
      </c>
      <c r="O559" s="8">
        <v>1830000</v>
      </c>
      <c r="P559" s="8">
        <v>25417</v>
      </c>
      <c r="Q559" s="8">
        <v>1804583</v>
      </c>
      <c r="R559" s="3" t="s">
        <v>203</v>
      </c>
      <c r="S559" s="18">
        <v>6</v>
      </c>
      <c r="T559" s="1" t="s">
        <v>949</v>
      </c>
    </row>
    <row r="560" spans="1:20" outlineLevel="2">
      <c r="D560" s="56"/>
      <c r="E560" s="69" t="s">
        <v>2050</v>
      </c>
      <c r="F560" s="4"/>
      <c r="G560" s="3"/>
      <c r="H560" s="3"/>
      <c r="I560" s="4"/>
      <c r="J560" s="22"/>
      <c r="K560" s="3"/>
      <c r="L560" s="4"/>
      <c r="M560" s="7">
        <f>SUBTOTAL(9,M558:M559)</f>
        <v>2</v>
      </c>
      <c r="N560" s="8"/>
      <c r="O560" s="8">
        <f>SUBTOTAL(9,O558:O559)</f>
        <v>5851600</v>
      </c>
      <c r="P560" s="8"/>
      <c r="Q560" s="8">
        <f>SUBTOTAL(9,Q558:Q559)</f>
        <v>5453813</v>
      </c>
      <c r="R560" s="3"/>
      <c r="S560" s="18"/>
    </row>
    <row r="561" spans="1:20" outlineLevel="3">
      <c r="A561" s="1" t="s">
        <v>38</v>
      </c>
      <c r="B561" s="1">
        <v>12127</v>
      </c>
      <c r="C561" s="1">
        <v>12127090</v>
      </c>
      <c r="D561" s="56" t="s">
        <v>1789</v>
      </c>
      <c r="E561" s="4" t="s">
        <v>950</v>
      </c>
      <c r="F561" s="4" t="s">
        <v>30</v>
      </c>
      <c r="G561" s="3">
        <v>39121011</v>
      </c>
      <c r="H561" s="3" t="s">
        <v>195</v>
      </c>
      <c r="I561" s="4" t="s">
        <v>61</v>
      </c>
      <c r="J561" s="22" t="s">
        <v>196</v>
      </c>
      <c r="K561" s="3">
        <v>3314570</v>
      </c>
      <c r="L561" s="4"/>
      <c r="M561" s="7">
        <v>1</v>
      </c>
      <c r="N561" s="8">
        <v>4021600</v>
      </c>
      <c r="O561" s="8">
        <v>4021600</v>
      </c>
      <c r="P561" s="8">
        <v>372370</v>
      </c>
      <c r="Q561" s="8">
        <v>3649230</v>
      </c>
      <c r="R561" s="3" t="s">
        <v>778</v>
      </c>
      <c r="S561" s="18">
        <v>9</v>
      </c>
      <c r="T561" s="1" t="s">
        <v>951</v>
      </c>
    </row>
    <row r="562" spans="1:20" outlineLevel="3">
      <c r="A562" s="1" t="s">
        <v>38</v>
      </c>
      <c r="B562" s="1">
        <v>12127</v>
      </c>
      <c r="C562" s="1">
        <v>12127090</v>
      </c>
      <c r="D562" s="56" t="s">
        <v>1789</v>
      </c>
      <c r="E562" s="4" t="s">
        <v>950</v>
      </c>
      <c r="F562" s="4" t="s">
        <v>30</v>
      </c>
      <c r="G562" s="3">
        <v>52161545</v>
      </c>
      <c r="H562" s="3" t="s">
        <v>268</v>
      </c>
      <c r="I562" s="4" t="s">
        <v>93</v>
      </c>
      <c r="J562" s="22" t="s">
        <v>93</v>
      </c>
      <c r="K562" s="3">
        <v>3389035</v>
      </c>
      <c r="L562" s="4"/>
      <c r="M562" s="7">
        <v>1</v>
      </c>
      <c r="N562" s="8">
        <v>1830000</v>
      </c>
      <c r="O562" s="8">
        <v>1830000</v>
      </c>
      <c r="P562" s="8">
        <v>25417</v>
      </c>
      <c r="Q562" s="8">
        <v>1804583</v>
      </c>
      <c r="R562" s="3" t="s">
        <v>203</v>
      </c>
      <c r="S562" s="18">
        <v>6</v>
      </c>
      <c r="T562" s="1" t="s">
        <v>952</v>
      </c>
    </row>
    <row r="563" spans="1:20" outlineLevel="2">
      <c r="D563" s="56"/>
      <c r="E563" s="69" t="s">
        <v>2051</v>
      </c>
      <c r="F563" s="4"/>
      <c r="G563" s="3"/>
      <c r="H563" s="3"/>
      <c r="I563" s="4"/>
      <c r="J563" s="22"/>
      <c r="K563" s="3"/>
      <c r="L563" s="4"/>
      <c r="M563" s="7">
        <f>SUBTOTAL(9,M561:M562)</f>
        <v>2</v>
      </c>
      <c r="N563" s="8"/>
      <c r="O563" s="8">
        <f>SUBTOTAL(9,O561:O562)</f>
        <v>5851600</v>
      </c>
      <c r="P563" s="8"/>
      <c r="Q563" s="8">
        <f>SUBTOTAL(9,Q561:Q562)</f>
        <v>5453813</v>
      </c>
      <c r="R563" s="3"/>
      <c r="S563" s="18"/>
    </row>
    <row r="564" spans="1:20" outlineLevel="3">
      <c r="A564" s="1" t="s">
        <v>38</v>
      </c>
      <c r="B564" s="1">
        <v>12127</v>
      </c>
      <c r="C564" s="1">
        <v>12127230</v>
      </c>
      <c r="D564" s="56" t="s">
        <v>1789</v>
      </c>
      <c r="E564" s="4" t="s">
        <v>953</v>
      </c>
      <c r="F564" s="4" t="s">
        <v>30</v>
      </c>
      <c r="G564" s="3">
        <v>39121011</v>
      </c>
      <c r="H564" s="3" t="s">
        <v>195</v>
      </c>
      <c r="I564" s="4" t="s">
        <v>61</v>
      </c>
      <c r="J564" s="22" t="s">
        <v>196</v>
      </c>
      <c r="K564" s="3">
        <v>3108535</v>
      </c>
      <c r="L564" s="4"/>
      <c r="M564" s="7">
        <v>1</v>
      </c>
      <c r="N564" s="8">
        <v>4021600</v>
      </c>
      <c r="O564" s="8">
        <v>4021600</v>
      </c>
      <c r="P564" s="8">
        <v>1377769</v>
      </c>
      <c r="Q564" s="8">
        <v>2643831</v>
      </c>
      <c r="R564" s="3" t="s">
        <v>482</v>
      </c>
      <c r="S564" s="18">
        <v>9</v>
      </c>
      <c r="T564" s="1" t="s">
        <v>954</v>
      </c>
    </row>
    <row r="565" spans="1:20" outlineLevel="3">
      <c r="A565" s="1" t="s">
        <v>38</v>
      </c>
      <c r="B565" s="1">
        <v>12127</v>
      </c>
      <c r="C565" s="1">
        <v>12127230</v>
      </c>
      <c r="D565" s="56" t="s">
        <v>1789</v>
      </c>
      <c r="E565" s="4" t="s">
        <v>953</v>
      </c>
      <c r="F565" s="4" t="s">
        <v>30</v>
      </c>
      <c r="G565" s="3">
        <v>52161545</v>
      </c>
      <c r="H565" s="3" t="s">
        <v>594</v>
      </c>
      <c r="I565" s="4" t="s">
        <v>93</v>
      </c>
      <c r="J565" s="22" t="s">
        <v>595</v>
      </c>
      <c r="K565" s="3">
        <v>3111279</v>
      </c>
      <c r="L565" s="4"/>
      <c r="M565" s="7">
        <v>1</v>
      </c>
      <c r="N565" s="8">
        <v>3150000</v>
      </c>
      <c r="O565" s="8">
        <v>3150000</v>
      </c>
      <c r="P565" s="8">
        <v>1618750</v>
      </c>
      <c r="Q565" s="8">
        <v>1531250</v>
      </c>
      <c r="R565" s="3" t="s">
        <v>482</v>
      </c>
      <c r="S565" s="18">
        <v>6</v>
      </c>
      <c r="T565" s="1" t="s">
        <v>955</v>
      </c>
    </row>
    <row r="566" spans="1:20" outlineLevel="2">
      <c r="D566" s="56"/>
      <c r="E566" s="69" t="s">
        <v>2052</v>
      </c>
      <c r="F566" s="4"/>
      <c r="G566" s="3"/>
      <c r="H566" s="3"/>
      <c r="I566" s="4"/>
      <c r="J566" s="22"/>
      <c r="K566" s="3"/>
      <c r="L566" s="4"/>
      <c r="M566" s="7">
        <f>SUBTOTAL(9,M564:M565)</f>
        <v>2</v>
      </c>
      <c r="N566" s="8"/>
      <c r="O566" s="8">
        <f>SUBTOTAL(9,O564:O565)</f>
        <v>7171600</v>
      </c>
      <c r="P566" s="8"/>
      <c r="Q566" s="8">
        <f>SUBTOTAL(9,Q564:Q565)</f>
        <v>4175081</v>
      </c>
      <c r="R566" s="3"/>
      <c r="S566" s="18"/>
    </row>
    <row r="567" spans="1:20" outlineLevel="1">
      <c r="D567" s="67" t="s">
        <v>1844</v>
      </c>
      <c r="E567" s="4"/>
      <c r="F567" s="4"/>
      <c r="G567" s="3"/>
      <c r="H567" s="3"/>
      <c r="I567" s="4"/>
      <c r="J567" s="22"/>
      <c r="K567" s="3"/>
      <c r="L567" s="4"/>
      <c r="M567" s="7">
        <f>SUBTOTAL(9,M529:M565)</f>
        <v>27</v>
      </c>
      <c r="N567" s="8"/>
      <c r="O567" s="8">
        <f>SUBTOTAL(9,O529:O565)</f>
        <v>316786227</v>
      </c>
      <c r="P567" s="8"/>
      <c r="Q567" s="8">
        <f>SUBTOTAL(9,Q529:Q565)</f>
        <v>109164137</v>
      </c>
      <c r="R567" s="3"/>
      <c r="S567" s="18"/>
    </row>
    <row r="568" spans="1:20" outlineLevel="3">
      <c r="A568" s="1" t="s">
        <v>19</v>
      </c>
      <c r="B568" s="1">
        <v>12129</v>
      </c>
      <c r="C568" s="1">
        <v>12129012</v>
      </c>
      <c r="D568" s="56" t="s">
        <v>1790</v>
      </c>
      <c r="E568" s="4" t="s">
        <v>956</v>
      </c>
      <c r="F568" s="4" t="s">
        <v>40</v>
      </c>
      <c r="G568" s="3">
        <v>40101806</v>
      </c>
      <c r="H568" s="3" t="s">
        <v>957</v>
      </c>
      <c r="I568" s="4" t="s">
        <v>51</v>
      </c>
      <c r="J568" s="22" t="s">
        <v>958</v>
      </c>
      <c r="K568" s="3">
        <v>3334411</v>
      </c>
      <c r="L568" s="4"/>
      <c r="M568" s="5">
        <v>1</v>
      </c>
      <c r="N568" s="6">
        <v>6978820</v>
      </c>
      <c r="O568" s="6">
        <v>6927437</v>
      </c>
      <c r="P568" s="6">
        <v>256201</v>
      </c>
      <c r="Q568" s="6">
        <v>6671236</v>
      </c>
      <c r="R568" s="3" t="s">
        <v>959</v>
      </c>
      <c r="S568" s="18">
        <v>9</v>
      </c>
      <c r="T568" s="1" t="s">
        <v>960</v>
      </c>
    </row>
    <row r="569" spans="1:20" outlineLevel="3">
      <c r="A569" s="1" t="s">
        <v>19</v>
      </c>
      <c r="B569" s="1">
        <v>12129</v>
      </c>
      <c r="C569" s="1">
        <v>12129012</v>
      </c>
      <c r="D569" s="56" t="s">
        <v>1790</v>
      </c>
      <c r="E569" s="4" t="s">
        <v>956</v>
      </c>
      <c r="F569" s="4" t="s">
        <v>30</v>
      </c>
      <c r="G569" s="3">
        <v>52161545</v>
      </c>
      <c r="H569" s="3" t="s">
        <v>176</v>
      </c>
      <c r="I569" s="4" t="s">
        <v>93</v>
      </c>
      <c r="J569" s="22" t="s">
        <v>177</v>
      </c>
      <c r="K569" s="3">
        <v>3122309</v>
      </c>
      <c r="L569" s="4"/>
      <c r="M569" s="5">
        <v>1</v>
      </c>
      <c r="N569" s="6">
        <v>2500000</v>
      </c>
      <c r="O569" s="6">
        <v>2481555</v>
      </c>
      <c r="P569" s="6">
        <v>1171705</v>
      </c>
      <c r="Q569" s="6">
        <v>1309850</v>
      </c>
      <c r="R569" s="3" t="s">
        <v>961</v>
      </c>
      <c r="S569" s="18">
        <v>6</v>
      </c>
      <c r="T569" s="1" t="s">
        <v>962</v>
      </c>
    </row>
    <row r="570" spans="1:20" outlineLevel="3">
      <c r="A570" s="1" t="s">
        <v>19</v>
      </c>
      <c r="B570" s="1">
        <v>12129</v>
      </c>
      <c r="C570" s="1">
        <v>12129012</v>
      </c>
      <c r="D570" s="56" t="s">
        <v>1790</v>
      </c>
      <c r="E570" s="4" t="s">
        <v>956</v>
      </c>
      <c r="F570" s="4" t="s">
        <v>22</v>
      </c>
      <c r="G570" s="3">
        <v>44102198</v>
      </c>
      <c r="H570" s="3" t="s">
        <v>732</v>
      </c>
      <c r="I570" s="4" t="s">
        <v>104</v>
      </c>
      <c r="J570" s="22" t="s">
        <v>733</v>
      </c>
      <c r="K570" s="3">
        <v>2619644</v>
      </c>
      <c r="L570" s="4"/>
      <c r="M570" s="5">
        <v>1</v>
      </c>
      <c r="N570" s="6">
        <v>219224250</v>
      </c>
      <c r="O570" s="6">
        <v>217260095</v>
      </c>
      <c r="P570" s="6">
        <v>132166558</v>
      </c>
      <c r="Q570" s="6">
        <v>85093537</v>
      </c>
      <c r="R570" s="3" t="s">
        <v>963</v>
      </c>
      <c r="S570" s="18">
        <v>10</v>
      </c>
    </row>
    <row r="571" spans="1:20" outlineLevel="3">
      <c r="A571" s="1" t="s">
        <v>19</v>
      </c>
      <c r="B571" s="1">
        <v>12129</v>
      </c>
      <c r="C571" s="1">
        <v>12129012</v>
      </c>
      <c r="D571" s="56" t="s">
        <v>1790</v>
      </c>
      <c r="E571" s="4" t="s">
        <v>956</v>
      </c>
      <c r="F571" s="4" t="s">
        <v>22</v>
      </c>
      <c r="G571" s="3">
        <v>44102198</v>
      </c>
      <c r="H571" s="3" t="s">
        <v>732</v>
      </c>
      <c r="I571" s="4" t="s">
        <v>104</v>
      </c>
      <c r="J571" s="22" t="s">
        <v>733</v>
      </c>
      <c r="K571" s="3">
        <v>2619645</v>
      </c>
      <c r="L571" s="4"/>
      <c r="M571" s="5">
        <v>1</v>
      </c>
      <c r="N571" s="6">
        <v>219224250</v>
      </c>
      <c r="O571" s="6">
        <v>217260095</v>
      </c>
      <c r="P571" s="6">
        <v>132166558</v>
      </c>
      <c r="Q571" s="6">
        <v>85093537</v>
      </c>
      <c r="R571" s="3" t="s">
        <v>963</v>
      </c>
      <c r="S571" s="18">
        <v>10</v>
      </c>
    </row>
    <row r="572" spans="1:20" outlineLevel="3">
      <c r="A572" s="1" t="s">
        <v>19</v>
      </c>
      <c r="B572" s="1">
        <v>12129</v>
      </c>
      <c r="C572" s="1">
        <v>12129012</v>
      </c>
      <c r="D572" s="56" t="s">
        <v>1790</v>
      </c>
      <c r="E572" s="4" t="s">
        <v>956</v>
      </c>
      <c r="F572" s="4" t="s">
        <v>151</v>
      </c>
      <c r="G572" s="3">
        <v>24101735</v>
      </c>
      <c r="H572" s="3" t="s">
        <v>479</v>
      </c>
      <c r="I572" s="4" t="s">
        <v>480</v>
      </c>
      <c r="J572" s="22" t="s">
        <v>481</v>
      </c>
      <c r="K572" s="3">
        <v>3146796</v>
      </c>
      <c r="L572" s="4"/>
      <c r="M572" s="5">
        <v>1</v>
      </c>
      <c r="N572" s="6">
        <v>17695000</v>
      </c>
      <c r="O572" s="6">
        <v>17520820</v>
      </c>
      <c r="P572" s="6">
        <v>2629786</v>
      </c>
      <c r="Q572" s="6">
        <v>14891034</v>
      </c>
      <c r="R572" s="3" t="s">
        <v>964</v>
      </c>
      <c r="S572" s="18">
        <v>15</v>
      </c>
      <c r="T572" s="1" t="s">
        <v>965</v>
      </c>
    </row>
    <row r="573" spans="1:20" outlineLevel="3">
      <c r="A573" s="1" t="s">
        <v>19</v>
      </c>
      <c r="B573" s="1">
        <v>12129</v>
      </c>
      <c r="C573" s="1">
        <v>12129012</v>
      </c>
      <c r="D573" s="56" t="s">
        <v>1790</v>
      </c>
      <c r="E573" s="4" t="s">
        <v>956</v>
      </c>
      <c r="F573" s="4" t="s">
        <v>151</v>
      </c>
      <c r="G573" s="3">
        <v>46171677</v>
      </c>
      <c r="H573" s="3" t="s">
        <v>740</v>
      </c>
      <c r="I573" s="4" t="s">
        <v>232</v>
      </c>
      <c r="J573" s="22" t="s">
        <v>741</v>
      </c>
      <c r="K573" s="3">
        <v>3172624</v>
      </c>
      <c r="L573" s="4"/>
      <c r="M573" s="5">
        <v>1</v>
      </c>
      <c r="N573" s="6">
        <v>38610112</v>
      </c>
      <c r="O573" s="6">
        <v>38230054</v>
      </c>
      <c r="P573" s="6">
        <v>8285677</v>
      </c>
      <c r="Q573" s="6">
        <v>29944377</v>
      </c>
      <c r="R573" s="3" t="s">
        <v>742</v>
      </c>
      <c r="S573" s="18">
        <v>10</v>
      </c>
      <c r="T573" s="1" t="s">
        <v>966</v>
      </c>
    </row>
    <row r="574" spans="1:20" outlineLevel="2">
      <c r="D574" s="56"/>
      <c r="E574" s="69" t="s">
        <v>2053</v>
      </c>
      <c r="F574" s="4"/>
      <c r="G574" s="3"/>
      <c r="H574" s="3"/>
      <c r="I574" s="4"/>
      <c r="J574" s="22"/>
      <c r="K574" s="3"/>
      <c r="L574" s="4"/>
      <c r="M574" s="5">
        <f>SUBTOTAL(9,M568:M573)</f>
        <v>6</v>
      </c>
      <c r="N574" s="6"/>
      <c r="O574" s="6">
        <f>SUBTOTAL(9,O568:O573)</f>
        <v>499680056</v>
      </c>
      <c r="P574" s="6"/>
      <c r="Q574" s="6">
        <f>SUBTOTAL(9,Q568:Q573)</f>
        <v>223003571</v>
      </c>
      <c r="R574" s="3"/>
      <c r="S574" s="18"/>
    </row>
    <row r="575" spans="1:20" outlineLevel="3">
      <c r="A575" s="1" t="s">
        <v>19</v>
      </c>
      <c r="B575" s="1">
        <v>12129</v>
      </c>
      <c r="C575" s="1">
        <v>12129014</v>
      </c>
      <c r="D575" s="56" t="s">
        <v>1790</v>
      </c>
      <c r="E575" s="4" t="s">
        <v>967</v>
      </c>
      <c r="F575" s="4" t="s">
        <v>40</v>
      </c>
      <c r="G575" s="3">
        <v>39121103</v>
      </c>
      <c r="H575" s="3" t="s">
        <v>390</v>
      </c>
      <c r="I575" s="4" t="s">
        <v>391</v>
      </c>
      <c r="J575" s="22" t="s">
        <v>916</v>
      </c>
      <c r="K575" s="3">
        <v>2552980</v>
      </c>
      <c r="L575" s="4"/>
      <c r="M575" s="5">
        <v>1</v>
      </c>
      <c r="N575" s="6">
        <v>79230000</v>
      </c>
      <c r="O575" s="6">
        <v>77973474</v>
      </c>
      <c r="P575" s="6">
        <v>55231209</v>
      </c>
      <c r="Q575" s="6">
        <v>22742265</v>
      </c>
      <c r="R575" s="3" t="s">
        <v>44</v>
      </c>
      <c r="S575" s="18">
        <v>10</v>
      </c>
    </row>
    <row r="576" spans="1:20" outlineLevel="3">
      <c r="A576" s="1" t="s">
        <v>19</v>
      </c>
      <c r="B576" s="1">
        <v>12129</v>
      </c>
      <c r="C576" s="1">
        <v>12129014</v>
      </c>
      <c r="D576" s="56" t="s">
        <v>1790</v>
      </c>
      <c r="E576" s="4" t="s">
        <v>967</v>
      </c>
      <c r="F576" s="4" t="s">
        <v>30</v>
      </c>
      <c r="G576" s="3">
        <v>43191598</v>
      </c>
      <c r="H576" s="3" t="s">
        <v>968</v>
      </c>
      <c r="I576" s="4" t="s">
        <v>248</v>
      </c>
      <c r="J576" s="22" t="s">
        <v>969</v>
      </c>
      <c r="K576" s="3">
        <v>3135867</v>
      </c>
      <c r="L576" s="4"/>
      <c r="M576" s="5">
        <v>1</v>
      </c>
      <c r="N576" s="6">
        <v>14000000</v>
      </c>
      <c r="O576" s="6">
        <v>13793414</v>
      </c>
      <c r="P576" s="6">
        <v>3959221</v>
      </c>
      <c r="Q576" s="6">
        <v>9834193</v>
      </c>
      <c r="R576" s="3" t="s">
        <v>53</v>
      </c>
      <c r="S576" s="18">
        <v>9</v>
      </c>
      <c r="T576" s="1" t="s">
        <v>970</v>
      </c>
    </row>
    <row r="577" spans="1:20" outlineLevel="3">
      <c r="A577" s="1" t="s">
        <v>38</v>
      </c>
      <c r="B577" s="1">
        <v>12129</v>
      </c>
      <c r="C577" s="1">
        <v>12129014</v>
      </c>
      <c r="D577" s="56" t="s">
        <v>1790</v>
      </c>
      <c r="E577" s="4" t="s">
        <v>967</v>
      </c>
      <c r="F577" s="4" t="s">
        <v>30</v>
      </c>
      <c r="G577" s="3">
        <v>43221521</v>
      </c>
      <c r="H577" s="3" t="s">
        <v>749</v>
      </c>
      <c r="I577" s="4" t="s">
        <v>750</v>
      </c>
      <c r="J577" s="22" t="s">
        <v>751</v>
      </c>
      <c r="K577" s="3">
        <v>2920784</v>
      </c>
      <c r="L577" s="4"/>
      <c r="M577" s="7">
        <v>1</v>
      </c>
      <c r="N577" s="8">
        <v>100984000</v>
      </c>
      <c r="O577" s="8">
        <v>100984000</v>
      </c>
      <c r="P577" s="8">
        <v>44601266</v>
      </c>
      <c r="Q577" s="8">
        <v>56382734</v>
      </c>
      <c r="R577" s="3" t="s">
        <v>752</v>
      </c>
      <c r="S577" s="18">
        <v>10</v>
      </c>
      <c r="T577" s="1" t="s">
        <v>971</v>
      </c>
    </row>
    <row r="578" spans="1:20" outlineLevel="2">
      <c r="D578" s="56"/>
      <c r="E578" s="69" t="s">
        <v>2054</v>
      </c>
      <c r="F578" s="4"/>
      <c r="G578" s="3"/>
      <c r="H578" s="3"/>
      <c r="I578" s="4"/>
      <c r="J578" s="22"/>
      <c r="K578" s="3"/>
      <c r="L578" s="4"/>
      <c r="M578" s="7">
        <f>SUBTOTAL(9,M575:M577)</f>
        <v>3</v>
      </c>
      <c r="N578" s="8"/>
      <c r="O578" s="8">
        <f>SUBTOTAL(9,O575:O577)</f>
        <v>192750888</v>
      </c>
      <c r="P578" s="8"/>
      <c r="Q578" s="8">
        <f>SUBTOTAL(9,Q575:Q577)</f>
        <v>88959192</v>
      </c>
      <c r="R578" s="3"/>
      <c r="S578" s="18"/>
    </row>
    <row r="579" spans="1:20" outlineLevel="3">
      <c r="A579" s="1" t="s">
        <v>38</v>
      </c>
      <c r="B579" s="1">
        <v>12129</v>
      </c>
      <c r="C579" s="1">
        <v>12129019</v>
      </c>
      <c r="D579" s="56" t="s">
        <v>1790</v>
      </c>
      <c r="E579" s="4" t="s">
        <v>972</v>
      </c>
      <c r="F579" s="4" t="s">
        <v>30</v>
      </c>
      <c r="G579" s="3">
        <v>45111616</v>
      </c>
      <c r="H579" s="3" t="s">
        <v>973</v>
      </c>
      <c r="I579" s="4" t="s">
        <v>32</v>
      </c>
      <c r="J579" s="22" t="s">
        <v>974</v>
      </c>
      <c r="K579" s="3">
        <v>3236662</v>
      </c>
      <c r="L579" s="4"/>
      <c r="M579" s="7">
        <v>1</v>
      </c>
      <c r="N579" s="8">
        <v>1970580</v>
      </c>
      <c r="O579" s="8">
        <v>1970580</v>
      </c>
      <c r="P579" s="8">
        <v>398807</v>
      </c>
      <c r="Q579" s="8">
        <v>1571773</v>
      </c>
      <c r="R579" s="3" t="s">
        <v>975</v>
      </c>
      <c r="S579" s="18">
        <v>7</v>
      </c>
      <c r="T579" s="1" t="s">
        <v>976</v>
      </c>
    </row>
    <row r="580" spans="1:20" outlineLevel="3">
      <c r="A580" s="1" t="s">
        <v>38</v>
      </c>
      <c r="B580" s="1">
        <v>12129</v>
      </c>
      <c r="C580" s="1">
        <v>12129019</v>
      </c>
      <c r="D580" s="56" t="s">
        <v>1790</v>
      </c>
      <c r="E580" s="4" t="s">
        <v>972</v>
      </c>
      <c r="F580" s="4" t="s">
        <v>30</v>
      </c>
      <c r="G580" s="3">
        <v>52161545</v>
      </c>
      <c r="H580" s="3" t="s">
        <v>594</v>
      </c>
      <c r="I580" s="4" t="s">
        <v>93</v>
      </c>
      <c r="J580" s="22" t="s">
        <v>595</v>
      </c>
      <c r="K580" s="3">
        <v>3282018</v>
      </c>
      <c r="L580" s="4"/>
      <c r="M580" s="7">
        <v>1</v>
      </c>
      <c r="N580" s="8">
        <v>2915000</v>
      </c>
      <c r="O580" s="8">
        <v>2915000</v>
      </c>
      <c r="P580" s="8">
        <v>526319</v>
      </c>
      <c r="Q580" s="8">
        <v>2388681</v>
      </c>
      <c r="R580" s="3" t="s">
        <v>239</v>
      </c>
      <c r="S580" s="18">
        <v>6</v>
      </c>
      <c r="T580" s="1" t="s">
        <v>604</v>
      </c>
    </row>
    <row r="581" spans="1:20" outlineLevel="2">
      <c r="D581" s="56"/>
      <c r="E581" s="69" t="s">
        <v>2055</v>
      </c>
      <c r="F581" s="4"/>
      <c r="G581" s="3"/>
      <c r="H581" s="3"/>
      <c r="I581" s="4"/>
      <c r="J581" s="22"/>
      <c r="K581" s="3"/>
      <c r="L581" s="4"/>
      <c r="M581" s="7">
        <f>SUBTOTAL(9,M579:M580)</f>
        <v>2</v>
      </c>
      <c r="N581" s="8"/>
      <c r="O581" s="8">
        <f>SUBTOTAL(9,O579:O580)</f>
        <v>4885580</v>
      </c>
      <c r="P581" s="8"/>
      <c r="Q581" s="8">
        <f>SUBTOTAL(9,Q579:Q580)</f>
        <v>3960454</v>
      </c>
      <c r="R581" s="3"/>
      <c r="S581" s="18"/>
    </row>
    <row r="582" spans="1:20" outlineLevel="3">
      <c r="A582" s="1" t="s">
        <v>38</v>
      </c>
      <c r="B582" s="1">
        <v>12129</v>
      </c>
      <c r="C582" s="1">
        <v>12129020</v>
      </c>
      <c r="D582" s="56" t="s">
        <v>1790</v>
      </c>
      <c r="E582" s="4" t="s">
        <v>977</v>
      </c>
      <c r="F582" s="4" t="s">
        <v>30</v>
      </c>
      <c r="G582" s="3">
        <v>39121011</v>
      </c>
      <c r="H582" s="3" t="s">
        <v>195</v>
      </c>
      <c r="I582" s="4" t="s">
        <v>61</v>
      </c>
      <c r="J582" s="22" t="s">
        <v>196</v>
      </c>
      <c r="K582" s="3">
        <v>2990655</v>
      </c>
      <c r="L582" s="4"/>
      <c r="M582" s="7">
        <v>1</v>
      </c>
      <c r="N582" s="8">
        <v>4018900</v>
      </c>
      <c r="O582" s="8">
        <v>4018900</v>
      </c>
      <c r="P582" s="8">
        <v>1711752</v>
      </c>
      <c r="Q582" s="8">
        <v>2307148</v>
      </c>
      <c r="R582" s="3" t="s">
        <v>401</v>
      </c>
      <c r="S582" s="18">
        <v>9</v>
      </c>
    </row>
    <row r="583" spans="1:20" outlineLevel="2">
      <c r="D583" s="56"/>
      <c r="E583" s="69" t="s">
        <v>2056</v>
      </c>
      <c r="F583" s="4"/>
      <c r="G583" s="3"/>
      <c r="H583" s="3"/>
      <c r="I583" s="4"/>
      <c r="J583" s="22"/>
      <c r="K583" s="3"/>
      <c r="L583" s="4"/>
      <c r="M583" s="7">
        <f>SUBTOTAL(9,M582:M582)</f>
        <v>1</v>
      </c>
      <c r="N583" s="8"/>
      <c r="O583" s="8">
        <f>SUBTOTAL(9,O582:O582)</f>
        <v>4018900</v>
      </c>
      <c r="P583" s="8"/>
      <c r="Q583" s="8">
        <f>SUBTOTAL(9,Q582:Q582)</f>
        <v>2307148</v>
      </c>
      <c r="R583" s="3"/>
      <c r="S583" s="18"/>
    </row>
    <row r="584" spans="1:20" outlineLevel="3">
      <c r="A584" s="1" t="s">
        <v>19</v>
      </c>
      <c r="B584" s="1">
        <v>12129</v>
      </c>
      <c r="C584" s="1">
        <v>12129030</v>
      </c>
      <c r="D584" s="56" t="s">
        <v>1790</v>
      </c>
      <c r="E584" s="4" t="s">
        <v>978</v>
      </c>
      <c r="F584" s="4" t="s">
        <v>30</v>
      </c>
      <c r="G584" s="3">
        <v>39121011</v>
      </c>
      <c r="H584" s="3" t="s">
        <v>396</v>
      </c>
      <c r="I584" s="4" t="s">
        <v>61</v>
      </c>
      <c r="J584" s="22" t="s">
        <v>979</v>
      </c>
      <c r="K584" s="3">
        <v>2597907</v>
      </c>
      <c r="L584" s="4"/>
      <c r="M584" s="5">
        <v>1</v>
      </c>
      <c r="N584" s="6">
        <v>4000000</v>
      </c>
      <c r="O584" s="6">
        <v>3977195</v>
      </c>
      <c r="P584" s="6">
        <v>2518869</v>
      </c>
      <c r="Q584" s="6">
        <v>1458326</v>
      </c>
      <c r="R584" s="3" t="s">
        <v>980</v>
      </c>
      <c r="S584" s="18">
        <v>10</v>
      </c>
      <c r="T584" s="1" t="s">
        <v>981</v>
      </c>
    </row>
    <row r="585" spans="1:20" outlineLevel="2">
      <c r="D585" s="56"/>
      <c r="E585" s="69" t="s">
        <v>2057</v>
      </c>
      <c r="F585" s="4"/>
      <c r="G585" s="3"/>
      <c r="H585" s="3"/>
      <c r="I585" s="4"/>
      <c r="J585" s="22"/>
      <c r="K585" s="3"/>
      <c r="L585" s="4"/>
      <c r="M585" s="5">
        <f>SUBTOTAL(9,M584:M584)</f>
        <v>1</v>
      </c>
      <c r="N585" s="6"/>
      <c r="O585" s="6">
        <f>SUBTOTAL(9,O584:O584)</f>
        <v>3977195</v>
      </c>
      <c r="P585" s="6"/>
      <c r="Q585" s="6">
        <f>SUBTOTAL(9,Q584:Q584)</f>
        <v>1458326</v>
      </c>
      <c r="R585" s="3"/>
      <c r="S585" s="18"/>
    </row>
    <row r="586" spans="1:20" outlineLevel="3">
      <c r="A586" s="1" t="s">
        <v>38</v>
      </c>
      <c r="B586" s="1">
        <v>12129</v>
      </c>
      <c r="C586" s="1">
        <v>12129040</v>
      </c>
      <c r="D586" s="56" t="s">
        <v>1790</v>
      </c>
      <c r="E586" s="4" t="s">
        <v>982</v>
      </c>
      <c r="F586" s="4" t="s">
        <v>30</v>
      </c>
      <c r="G586" s="3">
        <v>39121011</v>
      </c>
      <c r="H586" s="3" t="s">
        <v>983</v>
      </c>
      <c r="I586" s="4" t="s">
        <v>61</v>
      </c>
      <c r="J586" s="22" t="s">
        <v>984</v>
      </c>
      <c r="K586" s="3">
        <v>3239536</v>
      </c>
      <c r="L586" s="4"/>
      <c r="M586" s="7">
        <v>1</v>
      </c>
      <c r="N586" s="8">
        <v>4020520</v>
      </c>
      <c r="O586" s="8">
        <v>4020520</v>
      </c>
      <c r="P586" s="8">
        <v>595632</v>
      </c>
      <c r="Q586" s="8">
        <v>3424888</v>
      </c>
      <c r="R586" s="3" t="s">
        <v>423</v>
      </c>
      <c r="S586" s="18">
        <v>9</v>
      </c>
      <c r="T586" s="1" t="s">
        <v>985</v>
      </c>
    </row>
    <row r="587" spans="1:20" outlineLevel="3">
      <c r="A587" s="1" t="s">
        <v>38</v>
      </c>
      <c r="B587" s="1">
        <v>12129</v>
      </c>
      <c r="C587" s="1">
        <v>12129040</v>
      </c>
      <c r="D587" s="56" t="s">
        <v>1790</v>
      </c>
      <c r="E587" s="4" t="s">
        <v>982</v>
      </c>
      <c r="F587" s="4" t="s">
        <v>30</v>
      </c>
      <c r="G587" s="3">
        <v>39121011</v>
      </c>
      <c r="H587" s="3" t="s">
        <v>310</v>
      </c>
      <c r="I587" s="4" t="s">
        <v>61</v>
      </c>
      <c r="J587" s="22" t="s">
        <v>311</v>
      </c>
      <c r="K587" s="3">
        <v>2990621</v>
      </c>
      <c r="L587" s="4"/>
      <c r="M587" s="7">
        <v>1</v>
      </c>
      <c r="N587" s="8">
        <v>2218900</v>
      </c>
      <c r="O587" s="8">
        <v>2218900</v>
      </c>
      <c r="P587" s="8">
        <v>945085</v>
      </c>
      <c r="Q587" s="8">
        <v>1273815</v>
      </c>
      <c r="R587" s="3" t="s">
        <v>401</v>
      </c>
      <c r="S587" s="18">
        <v>9</v>
      </c>
    </row>
    <row r="588" spans="1:20" outlineLevel="2">
      <c r="D588" s="56"/>
      <c r="E588" s="69" t="s">
        <v>2058</v>
      </c>
      <c r="F588" s="4"/>
      <c r="G588" s="3"/>
      <c r="H588" s="3"/>
      <c r="I588" s="4"/>
      <c r="J588" s="22"/>
      <c r="K588" s="3"/>
      <c r="L588" s="4"/>
      <c r="M588" s="7">
        <f>SUBTOTAL(9,M586:M587)</f>
        <v>2</v>
      </c>
      <c r="N588" s="8"/>
      <c r="O588" s="8">
        <f>SUBTOTAL(9,O586:O587)</f>
        <v>6239420</v>
      </c>
      <c r="P588" s="8"/>
      <c r="Q588" s="8">
        <f>SUBTOTAL(9,Q586:Q587)</f>
        <v>4698703</v>
      </c>
      <c r="R588" s="3"/>
      <c r="S588" s="18"/>
    </row>
    <row r="589" spans="1:20" outlineLevel="3">
      <c r="A589" s="1" t="s">
        <v>38</v>
      </c>
      <c r="B589" s="1">
        <v>12129</v>
      </c>
      <c r="C589" s="1">
        <v>12129050</v>
      </c>
      <c r="D589" s="56" t="s">
        <v>1790</v>
      </c>
      <c r="E589" s="4" t="s">
        <v>986</v>
      </c>
      <c r="F589" s="4" t="s">
        <v>30</v>
      </c>
      <c r="G589" s="3">
        <v>39121011</v>
      </c>
      <c r="H589" s="3" t="s">
        <v>987</v>
      </c>
      <c r="I589" s="4" t="s">
        <v>61</v>
      </c>
      <c r="J589" s="22" t="s">
        <v>988</v>
      </c>
      <c r="K589" s="3">
        <v>2897937</v>
      </c>
      <c r="L589" s="4"/>
      <c r="M589" s="7">
        <v>1</v>
      </c>
      <c r="N589" s="8">
        <v>2430000</v>
      </c>
      <c r="O589" s="8">
        <v>2430000</v>
      </c>
      <c r="P589" s="8">
        <v>1305000</v>
      </c>
      <c r="Q589" s="8">
        <v>1125000</v>
      </c>
      <c r="R589" s="3" t="s">
        <v>989</v>
      </c>
      <c r="S589" s="18">
        <v>9</v>
      </c>
      <c r="T589" s="1" t="s">
        <v>990</v>
      </c>
    </row>
    <row r="590" spans="1:20" outlineLevel="2">
      <c r="D590" s="56"/>
      <c r="E590" s="69" t="s">
        <v>2059</v>
      </c>
      <c r="F590" s="4"/>
      <c r="G590" s="3"/>
      <c r="H590" s="3"/>
      <c r="I590" s="4"/>
      <c r="J590" s="22"/>
      <c r="K590" s="3"/>
      <c r="L590" s="4"/>
      <c r="M590" s="7">
        <f>SUBTOTAL(9,M589:M589)</f>
        <v>1</v>
      </c>
      <c r="N590" s="8"/>
      <c r="O590" s="8">
        <f>SUBTOTAL(9,O589:O589)</f>
        <v>2430000</v>
      </c>
      <c r="P590" s="8"/>
      <c r="Q590" s="8">
        <f>SUBTOTAL(9,Q589:Q589)</f>
        <v>1125000</v>
      </c>
      <c r="R590" s="3"/>
      <c r="S590" s="18"/>
    </row>
    <row r="591" spans="1:20" outlineLevel="3">
      <c r="A591" s="1" t="s">
        <v>38</v>
      </c>
      <c r="B591" s="1">
        <v>12129</v>
      </c>
      <c r="C591" s="1">
        <v>12129060</v>
      </c>
      <c r="D591" s="56" t="s">
        <v>1790</v>
      </c>
      <c r="E591" s="4" t="s">
        <v>991</v>
      </c>
      <c r="F591" s="4" t="s">
        <v>30</v>
      </c>
      <c r="G591" s="3">
        <v>39121011</v>
      </c>
      <c r="H591" s="3" t="s">
        <v>357</v>
      </c>
      <c r="I591" s="4" t="s">
        <v>61</v>
      </c>
      <c r="J591" s="22" t="s">
        <v>358</v>
      </c>
      <c r="K591" s="3">
        <v>3334052</v>
      </c>
      <c r="L591" s="4"/>
      <c r="M591" s="7">
        <v>1</v>
      </c>
      <c r="N591" s="8">
        <v>3667700</v>
      </c>
      <c r="O591" s="8">
        <v>3667700</v>
      </c>
      <c r="P591" s="8">
        <v>135840</v>
      </c>
      <c r="Q591" s="8">
        <v>3531860</v>
      </c>
      <c r="R591" s="3" t="s">
        <v>303</v>
      </c>
      <c r="S591" s="18">
        <v>9</v>
      </c>
      <c r="T591" s="1" t="s">
        <v>992</v>
      </c>
    </row>
    <row r="592" spans="1:20" outlineLevel="3">
      <c r="A592" s="1" t="s">
        <v>38</v>
      </c>
      <c r="B592" s="1">
        <v>12129</v>
      </c>
      <c r="C592" s="1">
        <v>12129060</v>
      </c>
      <c r="D592" s="56" t="s">
        <v>1790</v>
      </c>
      <c r="E592" s="4" t="s">
        <v>991</v>
      </c>
      <c r="F592" s="4" t="s">
        <v>30</v>
      </c>
      <c r="G592" s="3">
        <v>52161545</v>
      </c>
      <c r="H592" s="3" t="s">
        <v>268</v>
      </c>
      <c r="I592" s="4" t="s">
        <v>93</v>
      </c>
      <c r="J592" s="22" t="s">
        <v>93</v>
      </c>
      <c r="K592" s="3">
        <v>3389026</v>
      </c>
      <c r="L592" s="4"/>
      <c r="M592" s="7">
        <v>1</v>
      </c>
      <c r="N592" s="8">
        <v>1830000</v>
      </c>
      <c r="O592" s="8">
        <v>1830000</v>
      </c>
      <c r="P592" s="8">
        <v>25417</v>
      </c>
      <c r="Q592" s="8">
        <v>1804583</v>
      </c>
      <c r="R592" s="3" t="s">
        <v>203</v>
      </c>
      <c r="S592" s="18">
        <v>6</v>
      </c>
    </row>
    <row r="593" spans="1:20" outlineLevel="2">
      <c r="D593" s="56"/>
      <c r="E593" s="69" t="s">
        <v>2060</v>
      </c>
      <c r="F593" s="4"/>
      <c r="G593" s="3"/>
      <c r="H593" s="3"/>
      <c r="I593" s="4"/>
      <c r="J593" s="22"/>
      <c r="K593" s="3"/>
      <c r="L593" s="4"/>
      <c r="M593" s="7">
        <f>SUBTOTAL(9,M591:M592)</f>
        <v>2</v>
      </c>
      <c r="N593" s="8"/>
      <c r="O593" s="8">
        <f>SUBTOTAL(9,O591:O592)</f>
        <v>5497700</v>
      </c>
      <c r="P593" s="8"/>
      <c r="Q593" s="8">
        <f>SUBTOTAL(9,Q591:Q592)</f>
        <v>5336443</v>
      </c>
      <c r="R593" s="3"/>
      <c r="S593" s="18"/>
    </row>
    <row r="594" spans="1:20" outlineLevel="3">
      <c r="A594" s="1" t="s">
        <v>19</v>
      </c>
      <c r="B594" s="1">
        <v>12129</v>
      </c>
      <c r="C594" s="1">
        <v>12129080</v>
      </c>
      <c r="D594" s="56" t="s">
        <v>1790</v>
      </c>
      <c r="E594" s="4" t="s">
        <v>993</v>
      </c>
      <c r="F594" s="4" t="s">
        <v>30</v>
      </c>
      <c r="G594" s="3">
        <v>39121011</v>
      </c>
      <c r="H594" s="3" t="s">
        <v>994</v>
      </c>
      <c r="I594" s="4" t="s">
        <v>61</v>
      </c>
      <c r="J594" s="22" t="s">
        <v>995</v>
      </c>
      <c r="K594" s="3">
        <v>2633962</v>
      </c>
      <c r="L594" s="4"/>
      <c r="M594" s="5">
        <v>1</v>
      </c>
      <c r="N594" s="6">
        <v>3916000</v>
      </c>
      <c r="O594" s="6">
        <v>3892044</v>
      </c>
      <c r="P594" s="6">
        <v>2302857</v>
      </c>
      <c r="Q594" s="6">
        <v>1589187</v>
      </c>
      <c r="R594" s="3" t="s">
        <v>725</v>
      </c>
      <c r="S594" s="18">
        <v>10</v>
      </c>
      <c r="T594" s="1" t="s">
        <v>996</v>
      </c>
    </row>
    <row r="595" spans="1:20" outlineLevel="3">
      <c r="A595" s="1" t="s">
        <v>38</v>
      </c>
      <c r="B595" s="1">
        <v>12129</v>
      </c>
      <c r="C595" s="1">
        <v>12129080</v>
      </c>
      <c r="D595" s="56" t="s">
        <v>1790</v>
      </c>
      <c r="E595" s="4" t="s">
        <v>993</v>
      </c>
      <c r="F595" s="4" t="s">
        <v>30</v>
      </c>
      <c r="G595" s="3">
        <v>39121011</v>
      </c>
      <c r="H595" s="3" t="s">
        <v>588</v>
      </c>
      <c r="I595" s="4" t="s">
        <v>61</v>
      </c>
      <c r="J595" s="22" t="s">
        <v>589</v>
      </c>
      <c r="K595" s="3">
        <v>3315356</v>
      </c>
      <c r="L595" s="4"/>
      <c r="M595" s="7">
        <v>1</v>
      </c>
      <c r="N595" s="8">
        <v>8734470</v>
      </c>
      <c r="O595" s="8">
        <v>8734470</v>
      </c>
      <c r="P595" s="8">
        <v>808747</v>
      </c>
      <c r="Q595" s="8">
        <v>7925723</v>
      </c>
      <c r="R595" s="3" t="s">
        <v>548</v>
      </c>
      <c r="S595" s="18">
        <v>9</v>
      </c>
      <c r="T595" s="1" t="s">
        <v>997</v>
      </c>
    </row>
    <row r="596" spans="1:20" outlineLevel="2">
      <c r="D596" s="56"/>
      <c r="E596" s="69" t="s">
        <v>2061</v>
      </c>
      <c r="F596" s="4"/>
      <c r="G596" s="3"/>
      <c r="H596" s="3"/>
      <c r="I596" s="4"/>
      <c r="J596" s="22"/>
      <c r="K596" s="3"/>
      <c r="L596" s="4"/>
      <c r="M596" s="7">
        <f>SUBTOTAL(9,M594:M595)</f>
        <v>2</v>
      </c>
      <c r="N596" s="8"/>
      <c r="O596" s="8">
        <f>SUBTOTAL(9,O594:O595)</f>
        <v>12626514</v>
      </c>
      <c r="P596" s="8"/>
      <c r="Q596" s="8">
        <f>SUBTOTAL(9,Q594:Q595)</f>
        <v>9514910</v>
      </c>
      <c r="R596" s="3"/>
      <c r="S596" s="18"/>
    </row>
    <row r="597" spans="1:20" outlineLevel="3">
      <c r="A597" s="1" t="s">
        <v>38</v>
      </c>
      <c r="B597" s="1">
        <v>12129</v>
      </c>
      <c r="C597" s="1">
        <v>12129100</v>
      </c>
      <c r="D597" s="56" t="s">
        <v>1790</v>
      </c>
      <c r="E597" s="4" t="s">
        <v>998</v>
      </c>
      <c r="F597" s="4" t="s">
        <v>30</v>
      </c>
      <c r="G597" s="3">
        <v>39121011</v>
      </c>
      <c r="H597" s="3" t="s">
        <v>181</v>
      </c>
      <c r="I597" s="4" t="s">
        <v>61</v>
      </c>
      <c r="J597" s="22" t="s">
        <v>182</v>
      </c>
      <c r="K597" s="3">
        <v>2599439</v>
      </c>
      <c r="L597" s="4"/>
      <c r="M597" s="7">
        <v>1</v>
      </c>
      <c r="N597" s="8">
        <v>4000000</v>
      </c>
      <c r="O597" s="8">
        <v>4000000</v>
      </c>
      <c r="P597" s="8">
        <v>2533333</v>
      </c>
      <c r="Q597" s="8">
        <v>1466667</v>
      </c>
      <c r="R597" s="3" t="s">
        <v>999</v>
      </c>
      <c r="S597" s="18">
        <v>10</v>
      </c>
    </row>
    <row r="598" spans="1:20" outlineLevel="2">
      <c r="D598" s="56"/>
      <c r="E598" s="69" t="s">
        <v>2062</v>
      </c>
      <c r="F598" s="4"/>
      <c r="G598" s="3"/>
      <c r="H598" s="3"/>
      <c r="I598" s="4"/>
      <c r="J598" s="22"/>
      <c r="K598" s="3"/>
      <c r="L598" s="4"/>
      <c r="M598" s="7">
        <f>SUBTOTAL(9,M597:M597)</f>
        <v>1</v>
      </c>
      <c r="N598" s="8"/>
      <c r="O598" s="8">
        <f>SUBTOTAL(9,O597:O597)</f>
        <v>4000000</v>
      </c>
      <c r="P598" s="8"/>
      <c r="Q598" s="8">
        <f>SUBTOTAL(9,Q597:Q597)</f>
        <v>1466667</v>
      </c>
      <c r="R598" s="3"/>
      <c r="S598" s="18"/>
    </row>
    <row r="599" spans="1:20" outlineLevel="3">
      <c r="A599" s="1" t="s">
        <v>38</v>
      </c>
      <c r="B599" s="1">
        <v>12129</v>
      </c>
      <c r="C599" s="1">
        <v>12129110</v>
      </c>
      <c r="D599" s="56" t="s">
        <v>1790</v>
      </c>
      <c r="E599" s="4" t="s">
        <v>1000</v>
      </c>
      <c r="F599" s="4" t="s">
        <v>30</v>
      </c>
      <c r="G599" s="3">
        <v>39121011</v>
      </c>
      <c r="H599" s="3" t="s">
        <v>195</v>
      </c>
      <c r="I599" s="4" t="s">
        <v>61</v>
      </c>
      <c r="J599" s="22" t="s">
        <v>196</v>
      </c>
      <c r="K599" s="3">
        <v>3135830</v>
      </c>
      <c r="L599" s="4"/>
      <c r="M599" s="7">
        <v>1</v>
      </c>
      <c r="N599" s="8">
        <v>4000000</v>
      </c>
      <c r="O599" s="8">
        <v>4000000</v>
      </c>
      <c r="P599" s="8">
        <v>1148147</v>
      </c>
      <c r="Q599" s="8">
        <v>2851853</v>
      </c>
      <c r="R599" s="3" t="s">
        <v>53</v>
      </c>
      <c r="S599" s="18">
        <v>9</v>
      </c>
      <c r="T599" s="1" t="s">
        <v>1001</v>
      </c>
    </row>
    <row r="600" spans="1:20" outlineLevel="3">
      <c r="A600" s="1" t="s">
        <v>38</v>
      </c>
      <c r="B600" s="1">
        <v>12129</v>
      </c>
      <c r="C600" s="1">
        <v>12129110</v>
      </c>
      <c r="D600" s="56" t="s">
        <v>1790</v>
      </c>
      <c r="E600" s="4" t="s">
        <v>1000</v>
      </c>
      <c r="F600" s="4" t="s">
        <v>30</v>
      </c>
      <c r="G600" s="3">
        <v>52161545</v>
      </c>
      <c r="H600" s="3" t="s">
        <v>176</v>
      </c>
      <c r="I600" s="4" t="s">
        <v>93</v>
      </c>
      <c r="J600" s="22" t="s">
        <v>177</v>
      </c>
      <c r="K600" s="3">
        <v>3130068</v>
      </c>
      <c r="L600" s="4"/>
      <c r="M600" s="7">
        <v>1</v>
      </c>
      <c r="N600" s="8">
        <v>2310000</v>
      </c>
      <c r="O600" s="8">
        <v>2310000</v>
      </c>
      <c r="P600" s="8">
        <v>1026666</v>
      </c>
      <c r="Q600" s="8">
        <v>1283334</v>
      </c>
      <c r="R600" s="3" t="s">
        <v>308</v>
      </c>
      <c r="S600" s="18">
        <v>6</v>
      </c>
      <c r="T600" s="1" t="s">
        <v>1002</v>
      </c>
    </row>
    <row r="601" spans="1:20" outlineLevel="2">
      <c r="D601" s="56"/>
      <c r="E601" s="69" t="s">
        <v>2063</v>
      </c>
      <c r="F601" s="4"/>
      <c r="G601" s="3"/>
      <c r="H601" s="3"/>
      <c r="I601" s="4"/>
      <c r="J601" s="22"/>
      <c r="K601" s="3"/>
      <c r="L601" s="4"/>
      <c r="M601" s="7">
        <f>SUBTOTAL(9,M599:M600)</f>
        <v>2</v>
      </c>
      <c r="N601" s="8"/>
      <c r="O601" s="8">
        <f>SUBTOTAL(9,O599:O600)</f>
        <v>6310000</v>
      </c>
      <c r="P601" s="8"/>
      <c r="Q601" s="8">
        <f>SUBTOTAL(9,Q599:Q600)</f>
        <v>4135187</v>
      </c>
      <c r="R601" s="3"/>
      <c r="S601" s="18"/>
    </row>
    <row r="602" spans="1:20" outlineLevel="3">
      <c r="A602" s="1" t="s">
        <v>38</v>
      </c>
      <c r="B602" s="1">
        <v>12129</v>
      </c>
      <c r="C602" s="1">
        <v>12129120</v>
      </c>
      <c r="D602" s="56" t="s">
        <v>1790</v>
      </c>
      <c r="E602" s="4" t="s">
        <v>1003</v>
      </c>
      <c r="F602" s="4" t="s">
        <v>30</v>
      </c>
      <c r="G602" s="3">
        <v>39121011</v>
      </c>
      <c r="H602" s="3" t="s">
        <v>195</v>
      </c>
      <c r="I602" s="4" t="s">
        <v>61</v>
      </c>
      <c r="J602" s="22" t="s">
        <v>196</v>
      </c>
      <c r="K602" s="3">
        <v>2990654</v>
      </c>
      <c r="L602" s="4"/>
      <c r="M602" s="7">
        <v>1</v>
      </c>
      <c r="N602" s="8">
        <v>4018900</v>
      </c>
      <c r="O602" s="8">
        <v>4018900</v>
      </c>
      <c r="P602" s="8">
        <v>1711752</v>
      </c>
      <c r="Q602" s="8">
        <v>2307148</v>
      </c>
      <c r="R602" s="3" t="s">
        <v>401</v>
      </c>
      <c r="S602" s="18">
        <v>9</v>
      </c>
    </row>
    <row r="603" spans="1:20" outlineLevel="3">
      <c r="A603" s="1" t="s">
        <v>38</v>
      </c>
      <c r="B603" s="1">
        <v>12129</v>
      </c>
      <c r="C603" s="1">
        <v>12129120</v>
      </c>
      <c r="D603" s="56" t="s">
        <v>1790</v>
      </c>
      <c r="E603" s="4" t="s">
        <v>1003</v>
      </c>
      <c r="F603" s="4" t="s">
        <v>30</v>
      </c>
      <c r="G603" s="3">
        <v>52161545</v>
      </c>
      <c r="H603" s="3" t="s">
        <v>923</v>
      </c>
      <c r="I603" s="4" t="s">
        <v>93</v>
      </c>
      <c r="J603" s="22" t="s">
        <v>924</v>
      </c>
      <c r="K603" s="3">
        <v>3146766</v>
      </c>
      <c r="L603" s="4"/>
      <c r="M603" s="7">
        <v>1</v>
      </c>
      <c r="N603" s="8">
        <v>2436000</v>
      </c>
      <c r="O603" s="8">
        <v>2436000</v>
      </c>
      <c r="P603" s="8">
        <v>913499</v>
      </c>
      <c r="Q603" s="8">
        <v>1522501</v>
      </c>
      <c r="R603" s="3" t="s">
        <v>964</v>
      </c>
      <c r="S603" s="18">
        <v>6</v>
      </c>
      <c r="T603" s="1" t="s">
        <v>1004</v>
      </c>
    </row>
    <row r="604" spans="1:20" outlineLevel="2">
      <c r="D604" s="56"/>
      <c r="E604" s="69" t="s">
        <v>2064</v>
      </c>
      <c r="F604" s="4"/>
      <c r="G604" s="3"/>
      <c r="H604" s="3"/>
      <c r="I604" s="4"/>
      <c r="J604" s="22"/>
      <c r="K604" s="3"/>
      <c r="L604" s="4"/>
      <c r="M604" s="7">
        <f>SUBTOTAL(9,M602:M603)</f>
        <v>2</v>
      </c>
      <c r="N604" s="8"/>
      <c r="O604" s="8">
        <f>SUBTOTAL(9,O602:O603)</f>
        <v>6454900</v>
      </c>
      <c r="P604" s="8"/>
      <c r="Q604" s="8">
        <f>SUBTOTAL(9,Q602:Q603)</f>
        <v>3829649</v>
      </c>
      <c r="R604" s="3"/>
      <c r="S604" s="18"/>
    </row>
    <row r="605" spans="1:20" outlineLevel="3">
      <c r="A605" s="1" t="s">
        <v>38</v>
      </c>
      <c r="B605" s="1">
        <v>12129</v>
      </c>
      <c r="C605" s="1">
        <v>12129130</v>
      </c>
      <c r="D605" s="56" t="s">
        <v>1790</v>
      </c>
      <c r="E605" s="4" t="s">
        <v>1005</v>
      </c>
      <c r="F605" s="4" t="s">
        <v>30</v>
      </c>
      <c r="G605" s="3">
        <v>52161545</v>
      </c>
      <c r="H605" s="3" t="s">
        <v>1006</v>
      </c>
      <c r="I605" s="4" t="s">
        <v>93</v>
      </c>
      <c r="J605" s="22" t="s">
        <v>1007</v>
      </c>
      <c r="K605" s="3">
        <v>3282065</v>
      </c>
      <c r="L605" s="4"/>
      <c r="M605" s="7">
        <v>1</v>
      </c>
      <c r="N605" s="8">
        <v>1782000</v>
      </c>
      <c r="O605" s="8">
        <v>1782000</v>
      </c>
      <c r="P605" s="8">
        <v>321750</v>
      </c>
      <c r="Q605" s="8">
        <v>1460250</v>
      </c>
      <c r="R605" s="3" t="s">
        <v>239</v>
      </c>
      <c r="S605" s="18">
        <v>6</v>
      </c>
      <c r="T605" s="1" t="s">
        <v>1008</v>
      </c>
    </row>
    <row r="606" spans="1:20" outlineLevel="3">
      <c r="A606" s="1" t="s">
        <v>38</v>
      </c>
      <c r="B606" s="1">
        <v>12129</v>
      </c>
      <c r="C606" s="1">
        <v>12129130</v>
      </c>
      <c r="D606" s="56" t="s">
        <v>1790</v>
      </c>
      <c r="E606" s="4" t="s">
        <v>1005</v>
      </c>
      <c r="F606" s="4" t="s">
        <v>30</v>
      </c>
      <c r="G606" s="3">
        <v>52161545</v>
      </c>
      <c r="H606" s="3" t="s">
        <v>268</v>
      </c>
      <c r="I606" s="4" t="s">
        <v>93</v>
      </c>
      <c r="J606" s="22" t="s">
        <v>93</v>
      </c>
      <c r="K606" s="3">
        <v>3389046</v>
      </c>
      <c r="L606" s="4"/>
      <c r="M606" s="7">
        <v>1</v>
      </c>
      <c r="N606" s="8">
        <v>1830000</v>
      </c>
      <c r="O606" s="8">
        <v>1830000</v>
      </c>
      <c r="P606" s="8">
        <v>25417</v>
      </c>
      <c r="Q606" s="8">
        <v>1804583</v>
      </c>
      <c r="R606" s="3" t="s">
        <v>203</v>
      </c>
      <c r="S606" s="18">
        <v>6</v>
      </c>
    </row>
    <row r="607" spans="1:20" outlineLevel="2">
      <c r="D607" s="56"/>
      <c r="E607" s="69" t="s">
        <v>2065</v>
      </c>
      <c r="F607" s="4"/>
      <c r="G607" s="3"/>
      <c r="H607" s="3"/>
      <c r="I607" s="4"/>
      <c r="J607" s="22"/>
      <c r="K607" s="3"/>
      <c r="L607" s="4"/>
      <c r="M607" s="7">
        <f>SUBTOTAL(9,M605:M606)</f>
        <v>2</v>
      </c>
      <c r="N607" s="8"/>
      <c r="O607" s="8">
        <f>SUBTOTAL(9,O605:O606)</f>
        <v>3612000</v>
      </c>
      <c r="P607" s="8"/>
      <c r="Q607" s="8">
        <f>SUBTOTAL(9,Q605:Q606)</f>
        <v>3264833</v>
      </c>
      <c r="R607" s="3"/>
      <c r="S607" s="18"/>
    </row>
    <row r="608" spans="1:20" outlineLevel="3">
      <c r="A608" s="1" t="s">
        <v>38</v>
      </c>
      <c r="B608" s="1">
        <v>12129</v>
      </c>
      <c r="C608" s="1">
        <v>12129140</v>
      </c>
      <c r="D608" s="56" t="s">
        <v>1790</v>
      </c>
      <c r="E608" s="4" t="s">
        <v>1009</v>
      </c>
      <c r="F608" s="4" t="s">
        <v>30</v>
      </c>
      <c r="G608" s="3">
        <v>39121011</v>
      </c>
      <c r="H608" s="3" t="s">
        <v>357</v>
      </c>
      <c r="I608" s="4" t="s">
        <v>61</v>
      </c>
      <c r="J608" s="22" t="s">
        <v>358</v>
      </c>
      <c r="K608" s="3">
        <v>3334053</v>
      </c>
      <c r="L608" s="4"/>
      <c r="M608" s="7">
        <v>1</v>
      </c>
      <c r="N608" s="8">
        <v>3667700</v>
      </c>
      <c r="O608" s="8">
        <v>3667700</v>
      </c>
      <c r="P608" s="8">
        <v>135840</v>
      </c>
      <c r="Q608" s="8">
        <v>3531860</v>
      </c>
      <c r="R608" s="3" t="s">
        <v>303</v>
      </c>
      <c r="S608" s="18">
        <v>9</v>
      </c>
      <c r="T608" s="1" t="s">
        <v>1010</v>
      </c>
    </row>
    <row r="609" spans="1:20" outlineLevel="2">
      <c r="D609" s="56"/>
      <c r="E609" s="69" t="s">
        <v>2066</v>
      </c>
      <c r="F609" s="4"/>
      <c r="G609" s="3"/>
      <c r="H609" s="3"/>
      <c r="I609" s="4"/>
      <c r="J609" s="22"/>
      <c r="K609" s="3"/>
      <c r="L609" s="4"/>
      <c r="M609" s="7">
        <f>SUBTOTAL(9,M608:M608)</f>
        <v>1</v>
      </c>
      <c r="N609" s="8"/>
      <c r="O609" s="8">
        <f>SUBTOTAL(9,O608:O608)</f>
        <v>3667700</v>
      </c>
      <c r="P609" s="8"/>
      <c r="Q609" s="8">
        <f>SUBTOTAL(9,Q608:Q608)</f>
        <v>3531860</v>
      </c>
      <c r="R609" s="3"/>
      <c r="S609" s="18"/>
    </row>
    <row r="610" spans="1:20" outlineLevel="3">
      <c r="A610" s="1" t="s">
        <v>38</v>
      </c>
      <c r="B610" s="1">
        <v>12129</v>
      </c>
      <c r="C610" s="1">
        <v>12129150</v>
      </c>
      <c r="D610" s="56" t="s">
        <v>1790</v>
      </c>
      <c r="E610" s="4" t="s">
        <v>1011</v>
      </c>
      <c r="F610" s="4" t="s">
        <v>30</v>
      </c>
      <c r="G610" s="3">
        <v>39121011</v>
      </c>
      <c r="H610" s="3" t="s">
        <v>195</v>
      </c>
      <c r="I610" s="4" t="s">
        <v>61</v>
      </c>
      <c r="J610" s="22" t="s">
        <v>196</v>
      </c>
      <c r="K610" s="3">
        <v>2990656</v>
      </c>
      <c r="L610" s="4"/>
      <c r="M610" s="7">
        <v>1</v>
      </c>
      <c r="N610" s="8">
        <v>4018900</v>
      </c>
      <c r="O610" s="8">
        <v>4018900</v>
      </c>
      <c r="P610" s="8">
        <v>1711752</v>
      </c>
      <c r="Q610" s="8">
        <v>2307148</v>
      </c>
      <c r="R610" s="3" t="s">
        <v>401</v>
      </c>
      <c r="S610" s="18">
        <v>9</v>
      </c>
    </row>
    <row r="611" spans="1:20" outlineLevel="2">
      <c r="D611" s="56"/>
      <c r="E611" s="69" t="s">
        <v>2067</v>
      </c>
      <c r="F611" s="4"/>
      <c r="G611" s="3"/>
      <c r="H611" s="3"/>
      <c r="I611" s="4"/>
      <c r="J611" s="22"/>
      <c r="K611" s="3"/>
      <c r="L611" s="4"/>
      <c r="M611" s="7">
        <f>SUBTOTAL(9,M610:M610)</f>
        <v>1</v>
      </c>
      <c r="N611" s="8"/>
      <c r="O611" s="8">
        <f>SUBTOTAL(9,O610:O610)</f>
        <v>4018900</v>
      </c>
      <c r="P611" s="8"/>
      <c r="Q611" s="8">
        <f>SUBTOTAL(9,Q610:Q610)</f>
        <v>2307148</v>
      </c>
      <c r="R611" s="3"/>
      <c r="S611" s="18"/>
    </row>
    <row r="612" spans="1:20" outlineLevel="3">
      <c r="A612" s="1" t="s">
        <v>38</v>
      </c>
      <c r="B612" s="1">
        <v>12129</v>
      </c>
      <c r="C612" s="1">
        <v>12129160</v>
      </c>
      <c r="D612" s="56" t="s">
        <v>1790</v>
      </c>
      <c r="E612" s="4" t="s">
        <v>1012</v>
      </c>
      <c r="F612" s="4" t="s">
        <v>30</v>
      </c>
      <c r="G612" s="3">
        <v>52161545</v>
      </c>
      <c r="H612" s="3" t="s">
        <v>176</v>
      </c>
      <c r="I612" s="4" t="s">
        <v>93</v>
      </c>
      <c r="J612" s="22" t="s">
        <v>177</v>
      </c>
      <c r="K612" s="3">
        <v>3130062</v>
      </c>
      <c r="L612" s="4"/>
      <c r="M612" s="7">
        <v>1</v>
      </c>
      <c r="N612" s="8">
        <v>2530000</v>
      </c>
      <c r="O612" s="8">
        <v>2530000</v>
      </c>
      <c r="P612" s="8">
        <v>1124443</v>
      </c>
      <c r="Q612" s="8">
        <v>1405557</v>
      </c>
      <c r="R612" s="3" t="s">
        <v>308</v>
      </c>
      <c r="S612" s="18">
        <v>6</v>
      </c>
      <c r="T612" s="1" t="s">
        <v>1013</v>
      </c>
    </row>
    <row r="613" spans="1:20" outlineLevel="2">
      <c r="D613" s="56"/>
      <c r="E613" s="69" t="s">
        <v>2068</v>
      </c>
      <c r="F613" s="4"/>
      <c r="G613" s="3"/>
      <c r="H613" s="3"/>
      <c r="I613" s="4"/>
      <c r="J613" s="22"/>
      <c r="K613" s="3"/>
      <c r="L613" s="4"/>
      <c r="M613" s="7">
        <f>SUBTOTAL(9,M612:M612)</f>
        <v>1</v>
      </c>
      <c r="N613" s="8"/>
      <c r="O613" s="8">
        <f>SUBTOTAL(9,O612:O612)</f>
        <v>2530000</v>
      </c>
      <c r="P613" s="8"/>
      <c r="Q613" s="8">
        <f>SUBTOTAL(9,Q612:Q612)</f>
        <v>1405557</v>
      </c>
      <c r="R613" s="3"/>
      <c r="S613" s="18"/>
    </row>
    <row r="614" spans="1:20" outlineLevel="3">
      <c r="A614" s="1" t="s">
        <v>38</v>
      </c>
      <c r="B614" s="1">
        <v>12129</v>
      </c>
      <c r="C614" s="1">
        <v>12129170</v>
      </c>
      <c r="D614" s="56" t="s">
        <v>1790</v>
      </c>
      <c r="E614" s="4" t="s">
        <v>1014</v>
      </c>
      <c r="F614" s="4" t="s">
        <v>30</v>
      </c>
      <c r="G614" s="3">
        <v>52161545</v>
      </c>
      <c r="H614" s="3" t="s">
        <v>1015</v>
      </c>
      <c r="I614" s="4" t="s">
        <v>93</v>
      </c>
      <c r="J614" s="22" t="s">
        <v>1016</v>
      </c>
      <c r="K614" s="3">
        <v>3147465</v>
      </c>
      <c r="L614" s="4"/>
      <c r="M614" s="7">
        <v>1</v>
      </c>
      <c r="N614" s="8">
        <v>2488200</v>
      </c>
      <c r="O614" s="8">
        <v>2488200</v>
      </c>
      <c r="P614" s="8">
        <v>933074</v>
      </c>
      <c r="Q614" s="8">
        <v>1555126</v>
      </c>
      <c r="R614" s="3" t="s">
        <v>797</v>
      </c>
      <c r="S614" s="18">
        <v>6</v>
      </c>
      <c r="T614" s="1" t="s">
        <v>1017</v>
      </c>
    </row>
    <row r="615" spans="1:20" outlineLevel="2">
      <c r="D615" s="56"/>
      <c r="E615" s="69" t="s">
        <v>2069</v>
      </c>
      <c r="F615" s="4"/>
      <c r="G615" s="3"/>
      <c r="H615" s="3"/>
      <c r="I615" s="4"/>
      <c r="J615" s="22"/>
      <c r="K615" s="3"/>
      <c r="L615" s="4"/>
      <c r="M615" s="7">
        <f>SUBTOTAL(9,M614:M614)</f>
        <v>1</v>
      </c>
      <c r="N615" s="8"/>
      <c r="O615" s="8">
        <f>SUBTOTAL(9,O614:O614)</f>
        <v>2488200</v>
      </c>
      <c r="P615" s="8"/>
      <c r="Q615" s="8">
        <f>SUBTOTAL(9,Q614:Q614)</f>
        <v>1555126</v>
      </c>
      <c r="R615" s="3"/>
      <c r="S615" s="18"/>
    </row>
    <row r="616" spans="1:20" outlineLevel="3">
      <c r="A616" s="1" t="s">
        <v>38</v>
      </c>
      <c r="B616" s="1">
        <v>12129</v>
      </c>
      <c r="C616" s="1">
        <v>12129210</v>
      </c>
      <c r="D616" s="56" t="s">
        <v>1790</v>
      </c>
      <c r="E616" s="4" t="s">
        <v>1018</v>
      </c>
      <c r="F616" s="4" t="s">
        <v>30</v>
      </c>
      <c r="G616" s="3">
        <v>39121011</v>
      </c>
      <c r="H616" s="3" t="s">
        <v>310</v>
      </c>
      <c r="I616" s="4" t="s">
        <v>61</v>
      </c>
      <c r="J616" s="22" t="s">
        <v>311</v>
      </c>
      <c r="K616" s="3">
        <v>2991713</v>
      </c>
      <c r="L616" s="4"/>
      <c r="M616" s="7">
        <v>1</v>
      </c>
      <c r="N616" s="8">
        <v>2218900</v>
      </c>
      <c r="O616" s="8">
        <v>2218900</v>
      </c>
      <c r="P616" s="8">
        <v>945085</v>
      </c>
      <c r="Q616" s="8">
        <v>1273815</v>
      </c>
      <c r="R616" s="3" t="s">
        <v>401</v>
      </c>
      <c r="S616" s="18">
        <v>9</v>
      </c>
    </row>
    <row r="617" spans="1:20" outlineLevel="2">
      <c r="D617" s="56"/>
      <c r="E617" s="69" t="s">
        <v>2070</v>
      </c>
      <c r="F617" s="4"/>
      <c r="G617" s="3"/>
      <c r="H617" s="3"/>
      <c r="I617" s="4"/>
      <c r="J617" s="22"/>
      <c r="K617" s="3"/>
      <c r="L617" s="4"/>
      <c r="M617" s="7">
        <f>SUBTOTAL(9,M616:M616)</f>
        <v>1</v>
      </c>
      <c r="N617" s="8"/>
      <c r="O617" s="8">
        <f>SUBTOTAL(9,O616:O616)</f>
        <v>2218900</v>
      </c>
      <c r="P617" s="8"/>
      <c r="Q617" s="8">
        <f>SUBTOTAL(9,Q616:Q616)</f>
        <v>1273815</v>
      </c>
      <c r="R617" s="3"/>
      <c r="S617" s="18"/>
    </row>
    <row r="618" spans="1:20" outlineLevel="3">
      <c r="A618" s="1" t="s">
        <v>38</v>
      </c>
      <c r="B618" s="1">
        <v>12129</v>
      </c>
      <c r="C618" s="1">
        <v>12129300</v>
      </c>
      <c r="D618" s="56" t="s">
        <v>1790</v>
      </c>
      <c r="E618" s="4" t="s">
        <v>1019</v>
      </c>
      <c r="F618" s="4" t="s">
        <v>30</v>
      </c>
      <c r="G618" s="3">
        <v>39121011</v>
      </c>
      <c r="H618" s="3" t="s">
        <v>1020</v>
      </c>
      <c r="I618" s="4" t="s">
        <v>61</v>
      </c>
      <c r="J618" s="22" t="s">
        <v>1021</v>
      </c>
      <c r="K618" s="3">
        <v>2886688</v>
      </c>
      <c r="L618" s="4"/>
      <c r="M618" s="7">
        <v>1</v>
      </c>
      <c r="N618" s="8">
        <v>2800000</v>
      </c>
      <c r="O618" s="8">
        <v>2800000</v>
      </c>
      <c r="P618" s="8">
        <v>1581481</v>
      </c>
      <c r="Q618" s="8">
        <v>1218519</v>
      </c>
      <c r="R618" s="3" t="s">
        <v>282</v>
      </c>
      <c r="S618" s="18">
        <v>9</v>
      </c>
      <c r="T618" s="1" t="s">
        <v>1022</v>
      </c>
    </row>
    <row r="619" spans="1:20" outlineLevel="2">
      <c r="D619" s="56"/>
      <c r="E619" s="69" t="s">
        <v>2071</v>
      </c>
      <c r="F619" s="4"/>
      <c r="G619" s="3"/>
      <c r="H619" s="3"/>
      <c r="I619" s="4"/>
      <c r="J619" s="22"/>
      <c r="K619" s="3"/>
      <c r="L619" s="4"/>
      <c r="M619" s="7">
        <f>SUBTOTAL(9,M618:M618)</f>
        <v>1</v>
      </c>
      <c r="N619" s="8"/>
      <c r="O619" s="8">
        <f>SUBTOTAL(9,O618:O618)</f>
        <v>2800000</v>
      </c>
      <c r="P619" s="8"/>
      <c r="Q619" s="8">
        <f>SUBTOTAL(9,Q618:Q618)</f>
        <v>1218519</v>
      </c>
      <c r="R619" s="3"/>
      <c r="S619" s="18"/>
    </row>
    <row r="620" spans="1:20" outlineLevel="1">
      <c r="D620" s="67" t="s">
        <v>1845</v>
      </c>
      <c r="E620" s="4"/>
      <c r="F620" s="4"/>
      <c r="G620" s="3"/>
      <c r="H620" s="3"/>
      <c r="I620" s="4"/>
      <c r="J620" s="22"/>
      <c r="K620" s="3"/>
      <c r="L620" s="4"/>
      <c r="M620" s="7">
        <f>SUBTOTAL(9,M568:M618)</f>
        <v>33</v>
      </c>
      <c r="N620" s="8"/>
      <c r="O620" s="8">
        <f>SUBTOTAL(9,O568:O618)</f>
        <v>770206853</v>
      </c>
      <c r="P620" s="8"/>
      <c r="Q620" s="8">
        <f>SUBTOTAL(9,Q568:Q618)</f>
        <v>364352108</v>
      </c>
      <c r="R620" s="3"/>
      <c r="S620" s="18"/>
    </row>
    <row r="621" spans="1:20" outlineLevel="3">
      <c r="A621" s="1" t="s">
        <v>38</v>
      </c>
      <c r="B621" s="1">
        <v>12131</v>
      </c>
      <c r="C621" s="1">
        <v>12131011</v>
      </c>
      <c r="D621" s="56" t="s">
        <v>1791</v>
      </c>
      <c r="E621" s="4" t="s">
        <v>1023</v>
      </c>
      <c r="F621" s="4" t="s">
        <v>30</v>
      </c>
      <c r="G621" s="3">
        <v>39121011</v>
      </c>
      <c r="H621" s="3" t="s">
        <v>381</v>
      </c>
      <c r="I621" s="4" t="s">
        <v>61</v>
      </c>
      <c r="J621" s="22" t="s">
        <v>382</v>
      </c>
      <c r="K621" s="3">
        <v>2498306</v>
      </c>
      <c r="L621" s="4"/>
      <c r="M621" s="7">
        <v>1</v>
      </c>
      <c r="N621" s="8">
        <v>7150000</v>
      </c>
      <c r="O621" s="8">
        <v>7150000</v>
      </c>
      <c r="P621" s="8">
        <v>5481666</v>
      </c>
      <c r="Q621" s="8">
        <v>1668334</v>
      </c>
      <c r="R621" s="3" t="s">
        <v>1024</v>
      </c>
      <c r="S621" s="18">
        <v>10</v>
      </c>
      <c r="T621" s="1" t="s">
        <v>1025</v>
      </c>
    </row>
    <row r="622" spans="1:20" outlineLevel="2">
      <c r="D622" s="56"/>
      <c r="E622" s="69" t="s">
        <v>2072</v>
      </c>
      <c r="F622" s="4"/>
      <c r="G622" s="3"/>
      <c r="H622" s="3"/>
      <c r="I622" s="4"/>
      <c r="J622" s="22"/>
      <c r="K622" s="3"/>
      <c r="L622" s="4"/>
      <c r="M622" s="7">
        <f>SUBTOTAL(9,M621:M621)</f>
        <v>1</v>
      </c>
      <c r="N622" s="8"/>
      <c r="O622" s="8">
        <f>SUBTOTAL(9,O621:O621)</f>
        <v>7150000</v>
      </c>
      <c r="P622" s="8"/>
      <c r="Q622" s="8">
        <f>SUBTOTAL(9,Q621:Q621)</f>
        <v>1668334</v>
      </c>
      <c r="R622" s="3"/>
      <c r="S622" s="18"/>
    </row>
    <row r="623" spans="1:20" outlineLevel="3">
      <c r="A623" s="1" t="s">
        <v>19</v>
      </c>
      <c r="B623" s="1">
        <v>12131</v>
      </c>
      <c r="C623" s="1">
        <v>12131012</v>
      </c>
      <c r="D623" s="56" t="s">
        <v>1791</v>
      </c>
      <c r="E623" s="4" t="s">
        <v>1026</v>
      </c>
      <c r="F623" s="4" t="s">
        <v>30</v>
      </c>
      <c r="G623" s="3">
        <v>34111806</v>
      </c>
      <c r="H623" s="3" t="s">
        <v>55</v>
      </c>
      <c r="I623" s="4" t="s">
        <v>56</v>
      </c>
      <c r="J623" s="22" t="s">
        <v>1027</v>
      </c>
      <c r="K623" s="3">
        <v>3320445</v>
      </c>
      <c r="L623" s="4"/>
      <c r="M623" s="5">
        <v>1</v>
      </c>
      <c r="N623" s="6">
        <v>1800000</v>
      </c>
      <c r="O623" s="6">
        <v>1800000</v>
      </c>
      <c r="P623" s="6">
        <v>120000</v>
      </c>
      <c r="Q623" s="6">
        <v>1680000</v>
      </c>
      <c r="R623" s="3" t="s">
        <v>508</v>
      </c>
      <c r="S623" s="18">
        <v>10</v>
      </c>
      <c r="T623" s="1" t="s">
        <v>1028</v>
      </c>
    </row>
    <row r="624" spans="1:20" outlineLevel="3">
      <c r="A624" s="1" t="s">
        <v>19</v>
      </c>
      <c r="B624" s="1">
        <v>12131</v>
      </c>
      <c r="C624" s="1">
        <v>12131012</v>
      </c>
      <c r="D624" s="56" t="s">
        <v>1791</v>
      </c>
      <c r="E624" s="4" t="s">
        <v>1026</v>
      </c>
      <c r="F624" s="4" t="s">
        <v>30</v>
      </c>
      <c r="G624" s="3">
        <v>45111616</v>
      </c>
      <c r="H624" s="3" t="s">
        <v>1029</v>
      </c>
      <c r="I624" s="4" t="s">
        <v>32</v>
      </c>
      <c r="J624" s="22" t="s">
        <v>1030</v>
      </c>
      <c r="K624" s="3">
        <v>3049851</v>
      </c>
      <c r="L624" s="4"/>
      <c r="M624" s="5">
        <v>1</v>
      </c>
      <c r="N624" s="6">
        <v>3217280</v>
      </c>
      <c r="O624" s="6">
        <v>3183785</v>
      </c>
      <c r="P624" s="6">
        <v>1440497</v>
      </c>
      <c r="Q624" s="6">
        <v>1743288</v>
      </c>
      <c r="R624" s="3" t="s">
        <v>78</v>
      </c>
      <c r="S624" s="18">
        <v>7</v>
      </c>
      <c r="T624" s="1" t="s">
        <v>1031</v>
      </c>
    </row>
    <row r="625" spans="1:20" outlineLevel="3">
      <c r="A625" s="1" t="s">
        <v>19</v>
      </c>
      <c r="B625" s="1">
        <v>12131</v>
      </c>
      <c r="C625" s="1">
        <v>12131012</v>
      </c>
      <c r="D625" s="56" t="s">
        <v>1791</v>
      </c>
      <c r="E625" s="4" t="s">
        <v>1026</v>
      </c>
      <c r="F625" s="4" t="s">
        <v>22</v>
      </c>
      <c r="G625" s="3">
        <v>44102198</v>
      </c>
      <c r="H625" s="3" t="s">
        <v>103</v>
      </c>
      <c r="I625" s="4" t="s">
        <v>104</v>
      </c>
      <c r="J625" s="22" t="s">
        <v>105</v>
      </c>
      <c r="K625" s="3">
        <v>2985920</v>
      </c>
      <c r="L625" s="4"/>
      <c r="M625" s="5">
        <v>1</v>
      </c>
      <c r="N625" s="6">
        <v>82297900</v>
      </c>
      <c r="O625" s="6">
        <v>81472655</v>
      </c>
      <c r="P625" s="6">
        <v>66536007</v>
      </c>
      <c r="Q625" s="6">
        <v>14936648</v>
      </c>
      <c r="R625" s="3" t="s">
        <v>106</v>
      </c>
      <c r="S625" s="18">
        <v>5</v>
      </c>
      <c r="T625" s="1" t="s">
        <v>1032</v>
      </c>
    </row>
    <row r="626" spans="1:20" outlineLevel="3">
      <c r="A626" s="1" t="s">
        <v>19</v>
      </c>
      <c r="B626" s="1">
        <v>12131</v>
      </c>
      <c r="C626" s="1">
        <v>12131012</v>
      </c>
      <c r="D626" s="56" t="s">
        <v>1791</v>
      </c>
      <c r="E626" s="4" t="s">
        <v>1026</v>
      </c>
      <c r="F626" s="4" t="s">
        <v>22</v>
      </c>
      <c r="G626" s="3">
        <v>44102198</v>
      </c>
      <c r="H626" s="3" t="s">
        <v>103</v>
      </c>
      <c r="I626" s="4" t="s">
        <v>104</v>
      </c>
      <c r="J626" s="22" t="s">
        <v>105</v>
      </c>
      <c r="K626" s="3">
        <v>2985921</v>
      </c>
      <c r="L626" s="4"/>
      <c r="M626" s="5">
        <v>1</v>
      </c>
      <c r="N626" s="6">
        <v>82297900</v>
      </c>
      <c r="O626" s="6">
        <v>81472655</v>
      </c>
      <c r="P626" s="6">
        <v>66536007</v>
      </c>
      <c r="Q626" s="6">
        <v>14936648</v>
      </c>
      <c r="R626" s="3" t="s">
        <v>106</v>
      </c>
      <c r="S626" s="18">
        <v>5</v>
      </c>
      <c r="T626" s="1" t="s">
        <v>1032</v>
      </c>
    </row>
    <row r="627" spans="1:20" outlineLevel="3">
      <c r="A627" s="1" t="s">
        <v>19</v>
      </c>
      <c r="B627" s="1">
        <v>12131</v>
      </c>
      <c r="C627" s="1">
        <v>12131012</v>
      </c>
      <c r="D627" s="56" t="s">
        <v>1791</v>
      </c>
      <c r="E627" s="4" t="s">
        <v>1026</v>
      </c>
      <c r="F627" s="4" t="s">
        <v>151</v>
      </c>
      <c r="G627" s="3">
        <v>24101604</v>
      </c>
      <c r="H627" s="3" t="s">
        <v>1033</v>
      </c>
      <c r="I627" s="4" t="s">
        <v>1034</v>
      </c>
      <c r="J627" s="22" t="s">
        <v>1035</v>
      </c>
      <c r="K627" s="3">
        <v>3021010</v>
      </c>
      <c r="L627" s="4"/>
      <c r="M627" s="5">
        <v>1</v>
      </c>
      <c r="N627" s="6">
        <v>12100000</v>
      </c>
      <c r="O627" s="6">
        <v>11974026</v>
      </c>
      <c r="P627" s="6">
        <v>2660712</v>
      </c>
      <c r="Q627" s="6">
        <v>9313314</v>
      </c>
      <c r="R627" s="3" t="s">
        <v>1036</v>
      </c>
      <c r="S627" s="18">
        <v>15</v>
      </c>
      <c r="T627" s="1" t="s">
        <v>1037</v>
      </c>
    </row>
    <row r="628" spans="1:20" outlineLevel="2">
      <c r="D628" s="56"/>
      <c r="E628" s="69" t="s">
        <v>2073</v>
      </c>
      <c r="F628" s="4"/>
      <c r="G628" s="3"/>
      <c r="H628" s="3"/>
      <c r="I628" s="4"/>
      <c r="J628" s="22"/>
      <c r="K628" s="3"/>
      <c r="L628" s="4"/>
      <c r="M628" s="5">
        <f>SUBTOTAL(9,M623:M627)</f>
        <v>5</v>
      </c>
      <c r="N628" s="6"/>
      <c r="O628" s="6">
        <f>SUBTOTAL(9,O623:O627)</f>
        <v>179903121</v>
      </c>
      <c r="P628" s="6"/>
      <c r="Q628" s="6">
        <f>SUBTOTAL(9,Q623:Q627)</f>
        <v>42609898</v>
      </c>
      <c r="R628" s="3"/>
      <c r="S628" s="18"/>
    </row>
    <row r="629" spans="1:20" outlineLevel="3">
      <c r="A629" s="1" t="s">
        <v>38</v>
      </c>
      <c r="B629" s="1">
        <v>12131</v>
      </c>
      <c r="C629" s="1">
        <v>12131013</v>
      </c>
      <c r="D629" s="56" t="s">
        <v>1791</v>
      </c>
      <c r="E629" s="4" t="s">
        <v>1038</v>
      </c>
      <c r="F629" s="4" t="s">
        <v>30</v>
      </c>
      <c r="G629" s="3">
        <v>45121623</v>
      </c>
      <c r="H629" s="3" t="s">
        <v>1039</v>
      </c>
      <c r="I629" s="4" t="s">
        <v>315</v>
      </c>
      <c r="J629" s="22" t="s">
        <v>1040</v>
      </c>
      <c r="K629" s="3">
        <v>3320332</v>
      </c>
      <c r="L629" s="4"/>
      <c r="M629" s="7">
        <v>1</v>
      </c>
      <c r="N629" s="8">
        <v>4114000</v>
      </c>
      <c r="O629" s="8">
        <v>4114000</v>
      </c>
      <c r="P629" s="8">
        <v>457111</v>
      </c>
      <c r="Q629" s="8">
        <v>3656889</v>
      </c>
      <c r="R629" s="3" t="s">
        <v>508</v>
      </c>
      <c r="S629" s="18">
        <v>6</v>
      </c>
      <c r="T629" s="1" t="s">
        <v>1041</v>
      </c>
    </row>
    <row r="630" spans="1:20" outlineLevel="3">
      <c r="A630" s="1" t="s">
        <v>38</v>
      </c>
      <c r="B630" s="1">
        <v>12131</v>
      </c>
      <c r="C630" s="1">
        <v>12131013</v>
      </c>
      <c r="D630" s="56" t="s">
        <v>1791</v>
      </c>
      <c r="E630" s="4" t="s">
        <v>1038</v>
      </c>
      <c r="F630" s="4" t="s">
        <v>30</v>
      </c>
      <c r="G630" s="3">
        <v>45121623</v>
      </c>
      <c r="H630" s="3" t="s">
        <v>1042</v>
      </c>
      <c r="I630" s="4" t="s">
        <v>315</v>
      </c>
      <c r="J630" s="22" t="s">
        <v>1043</v>
      </c>
      <c r="K630" s="3">
        <v>3019634</v>
      </c>
      <c r="L630" s="4"/>
      <c r="M630" s="7">
        <v>1</v>
      </c>
      <c r="N630" s="8">
        <v>2365000</v>
      </c>
      <c r="O630" s="8">
        <v>2365000</v>
      </c>
      <c r="P630" s="8">
        <v>1313886</v>
      </c>
      <c r="Q630" s="8">
        <v>1051114</v>
      </c>
      <c r="R630" s="3" t="s">
        <v>1036</v>
      </c>
      <c r="S630" s="18">
        <v>6</v>
      </c>
      <c r="T630" s="1" t="s">
        <v>1044</v>
      </c>
    </row>
    <row r="631" spans="1:20" outlineLevel="2">
      <c r="D631" s="56"/>
      <c r="E631" s="69" t="s">
        <v>2074</v>
      </c>
      <c r="F631" s="4"/>
      <c r="G631" s="3"/>
      <c r="H631" s="3"/>
      <c r="I631" s="4"/>
      <c r="J631" s="22"/>
      <c r="K631" s="3"/>
      <c r="L631" s="4"/>
      <c r="M631" s="7">
        <f>SUBTOTAL(9,M629:M630)</f>
        <v>2</v>
      </c>
      <c r="N631" s="8"/>
      <c r="O631" s="8">
        <f>SUBTOTAL(9,O629:O630)</f>
        <v>6479000</v>
      </c>
      <c r="P631" s="8"/>
      <c r="Q631" s="8">
        <f>SUBTOTAL(9,Q629:Q630)</f>
        <v>4708003</v>
      </c>
      <c r="R631" s="3"/>
      <c r="S631" s="18"/>
    </row>
    <row r="632" spans="1:20" outlineLevel="3">
      <c r="A632" s="1" t="s">
        <v>19</v>
      </c>
      <c r="B632" s="1">
        <v>12131</v>
      </c>
      <c r="C632" s="1">
        <v>12131030</v>
      </c>
      <c r="D632" s="56" t="s">
        <v>1791</v>
      </c>
      <c r="E632" s="4" t="s">
        <v>1045</v>
      </c>
      <c r="F632" s="4" t="s">
        <v>40</v>
      </c>
      <c r="G632" s="3">
        <v>40101806</v>
      </c>
      <c r="H632" s="3" t="s">
        <v>1046</v>
      </c>
      <c r="I632" s="4" t="s">
        <v>51</v>
      </c>
      <c r="J632" s="22" t="s">
        <v>1047</v>
      </c>
      <c r="K632" s="3">
        <v>3214919</v>
      </c>
      <c r="L632" s="4"/>
      <c r="M632" s="5">
        <v>1</v>
      </c>
      <c r="N632" s="6">
        <v>6640850</v>
      </c>
      <c r="O632" s="6">
        <v>6587406</v>
      </c>
      <c r="P632" s="6">
        <v>1524855</v>
      </c>
      <c r="Q632" s="6">
        <v>5062551</v>
      </c>
      <c r="R632" s="3" t="s">
        <v>266</v>
      </c>
      <c r="S632" s="18">
        <v>9</v>
      </c>
      <c r="T632" s="1" t="s">
        <v>1048</v>
      </c>
    </row>
    <row r="633" spans="1:20" outlineLevel="3">
      <c r="A633" s="1" t="s">
        <v>38</v>
      </c>
      <c r="B633" s="1">
        <v>12131</v>
      </c>
      <c r="C633" s="1">
        <v>12131030</v>
      </c>
      <c r="D633" s="56" t="s">
        <v>1791</v>
      </c>
      <c r="E633" s="4" t="s">
        <v>1045</v>
      </c>
      <c r="F633" s="4" t="s">
        <v>30</v>
      </c>
      <c r="G633" s="3">
        <v>39121011</v>
      </c>
      <c r="H633" s="3" t="s">
        <v>1049</v>
      </c>
      <c r="I633" s="4" t="s">
        <v>61</v>
      </c>
      <c r="J633" s="22" t="s">
        <v>1050</v>
      </c>
      <c r="K633" s="3">
        <v>2519957</v>
      </c>
      <c r="L633" s="4"/>
      <c r="M633" s="7">
        <v>1</v>
      </c>
      <c r="N633" s="8">
        <v>4300000</v>
      </c>
      <c r="O633" s="8">
        <v>4300000</v>
      </c>
      <c r="P633" s="8">
        <v>3189166</v>
      </c>
      <c r="Q633" s="8">
        <v>1110834</v>
      </c>
      <c r="R633" s="3" t="s">
        <v>383</v>
      </c>
      <c r="S633" s="18">
        <v>10</v>
      </c>
    </row>
    <row r="634" spans="1:20" outlineLevel="2">
      <c r="D634" s="56"/>
      <c r="E634" s="69" t="s">
        <v>2075</v>
      </c>
      <c r="F634" s="4"/>
      <c r="G634" s="3"/>
      <c r="H634" s="3"/>
      <c r="I634" s="4"/>
      <c r="J634" s="22"/>
      <c r="K634" s="3"/>
      <c r="L634" s="4"/>
      <c r="M634" s="7">
        <f>SUBTOTAL(9,M632:M633)</f>
        <v>2</v>
      </c>
      <c r="N634" s="8"/>
      <c r="O634" s="8">
        <f>SUBTOTAL(9,O632:O633)</f>
        <v>10887406</v>
      </c>
      <c r="P634" s="8"/>
      <c r="Q634" s="8">
        <f>SUBTOTAL(9,Q632:Q633)</f>
        <v>6173385</v>
      </c>
      <c r="R634" s="3"/>
      <c r="S634" s="18"/>
    </row>
    <row r="635" spans="1:20" outlineLevel="3">
      <c r="A635" s="1" t="s">
        <v>38</v>
      </c>
      <c r="B635" s="1">
        <v>12131</v>
      </c>
      <c r="C635" s="1">
        <v>12131050</v>
      </c>
      <c r="D635" s="56" t="s">
        <v>1791</v>
      </c>
      <c r="E635" s="4" t="s">
        <v>1051</v>
      </c>
      <c r="F635" s="4" t="s">
        <v>30</v>
      </c>
      <c r="G635" s="3">
        <v>39121011</v>
      </c>
      <c r="H635" s="3" t="s">
        <v>195</v>
      </c>
      <c r="I635" s="4" t="s">
        <v>61</v>
      </c>
      <c r="J635" s="22" t="s">
        <v>196</v>
      </c>
      <c r="K635" s="3">
        <v>3135259</v>
      </c>
      <c r="L635" s="4"/>
      <c r="M635" s="7">
        <v>1</v>
      </c>
      <c r="N635" s="8">
        <v>4000000</v>
      </c>
      <c r="O635" s="8">
        <v>4000000</v>
      </c>
      <c r="P635" s="8">
        <v>1148147</v>
      </c>
      <c r="Q635" s="8">
        <v>2851853</v>
      </c>
      <c r="R635" s="3" t="s">
        <v>53</v>
      </c>
      <c r="S635" s="18">
        <v>9</v>
      </c>
    </row>
    <row r="636" spans="1:20" outlineLevel="2">
      <c r="D636" s="56"/>
      <c r="E636" s="69" t="s">
        <v>2076</v>
      </c>
      <c r="F636" s="4"/>
      <c r="G636" s="3"/>
      <c r="H636" s="3"/>
      <c r="I636" s="4"/>
      <c r="J636" s="22"/>
      <c r="K636" s="3"/>
      <c r="L636" s="4"/>
      <c r="M636" s="7">
        <f>SUBTOTAL(9,M635:M635)</f>
        <v>1</v>
      </c>
      <c r="N636" s="8"/>
      <c r="O636" s="8">
        <f>SUBTOTAL(9,O635:O635)</f>
        <v>4000000</v>
      </c>
      <c r="P636" s="8"/>
      <c r="Q636" s="8">
        <f>SUBTOTAL(9,Q635:Q635)</f>
        <v>2851853</v>
      </c>
      <c r="R636" s="3"/>
      <c r="S636" s="18"/>
    </row>
    <row r="637" spans="1:20" outlineLevel="3">
      <c r="A637" s="1" t="s">
        <v>38</v>
      </c>
      <c r="B637" s="1">
        <v>12131</v>
      </c>
      <c r="C637" s="1">
        <v>12131110</v>
      </c>
      <c r="D637" s="56" t="s">
        <v>1791</v>
      </c>
      <c r="E637" s="4" t="s">
        <v>1052</v>
      </c>
      <c r="F637" s="4" t="s">
        <v>30</v>
      </c>
      <c r="G637" s="3">
        <v>39121011</v>
      </c>
      <c r="H637" s="3" t="s">
        <v>1053</v>
      </c>
      <c r="I637" s="4" t="s">
        <v>61</v>
      </c>
      <c r="J637" s="22" t="s">
        <v>1054</v>
      </c>
      <c r="K637" s="3">
        <v>2910456</v>
      </c>
      <c r="L637" s="4"/>
      <c r="M637" s="7">
        <v>1</v>
      </c>
      <c r="N637" s="8">
        <v>3470000</v>
      </c>
      <c r="O637" s="8">
        <v>3470000</v>
      </c>
      <c r="P637" s="8">
        <v>1767127</v>
      </c>
      <c r="Q637" s="8">
        <v>1702873</v>
      </c>
      <c r="R637" s="3" t="s">
        <v>791</v>
      </c>
      <c r="S637" s="18">
        <v>9</v>
      </c>
      <c r="T637" s="1" t="s">
        <v>1055</v>
      </c>
    </row>
    <row r="638" spans="1:20" outlineLevel="2">
      <c r="D638" s="56"/>
      <c r="E638" s="69" t="s">
        <v>2077</v>
      </c>
      <c r="F638" s="4"/>
      <c r="G638" s="3"/>
      <c r="H638" s="3"/>
      <c r="I638" s="4"/>
      <c r="J638" s="22"/>
      <c r="K638" s="3"/>
      <c r="L638" s="4"/>
      <c r="M638" s="7">
        <f>SUBTOTAL(9,M637:M637)</f>
        <v>1</v>
      </c>
      <c r="N638" s="8"/>
      <c r="O638" s="8">
        <f>SUBTOTAL(9,O637:O637)</f>
        <v>3470000</v>
      </c>
      <c r="P638" s="8"/>
      <c r="Q638" s="8">
        <f>SUBTOTAL(9,Q637:Q637)</f>
        <v>1702873</v>
      </c>
      <c r="R638" s="3"/>
      <c r="S638" s="18"/>
    </row>
    <row r="639" spans="1:20" outlineLevel="1">
      <c r="D639" s="67" t="s">
        <v>1846</v>
      </c>
      <c r="E639" s="4"/>
      <c r="F639" s="4"/>
      <c r="G639" s="3"/>
      <c r="H639" s="3"/>
      <c r="I639" s="4"/>
      <c r="J639" s="22"/>
      <c r="K639" s="3"/>
      <c r="L639" s="4"/>
      <c r="M639" s="7">
        <f>SUBTOTAL(9,M621:M637)</f>
        <v>12</v>
      </c>
      <c r="N639" s="8"/>
      <c r="O639" s="8">
        <f>SUBTOTAL(9,O621:O637)</f>
        <v>211889527</v>
      </c>
      <c r="P639" s="8"/>
      <c r="Q639" s="8">
        <f>SUBTOTAL(9,Q621:Q637)</f>
        <v>59714346</v>
      </c>
      <c r="R639" s="3"/>
      <c r="S639" s="18"/>
    </row>
    <row r="640" spans="1:20" outlineLevel="3">
      <c r="A640" s="1" t="s">
        <v>28</v>
      </c>
      <c r="B640" s="1">
        <v>12133</v>
      </c>
      <c r="C640" s="1">
        <v>12133011</v>
      </c>
      <c r="D640" s="56" t="s">
        <v>1792</v>
      </c>
      <c r="E640" s="4" t="s">
        <v>1056</v>
      </c>
      <c r="F640" s="4" t="s">
        <v>30</v>
      </c>
      <c r="G640" s="3">
        <v>45111616</v>
      </c>
      <c r="H640" s="3" t="s">
        <v>1057</v>
      </c>
      <c r="I640" s="4" t="s">
        <v>32</v>
      </c>
      <c r="J640" s="22" t="s">
        <v>1058</v>
      </c>
      <c r="K640" s="3">
        <v>3247566</v>
      </c>
      <c r="L640" s="4"/>
      <c r="M640" s="7">
        <v>1</v>
      </c>
      <c r="N640" s="8">
        <v>1810000</v>
      </c>
      <c r="O640" s="8">
        <v>1810000</v>
      </c>
      <c r="P640" s="8">
        <v>301666</v>
      </c>
      <c r="Q640" s="8">
        <v>1508334</v>
      </c>
      <c r="R640" s="3" t="s">
        <v>1059</v>
      </c>
      <c r="S640" s="18">
        <v>7</v>
      </c>
      <c r="T640" s="1" t="s">
        <v>1060</v>
      </c>
    </row>
    <row r="641" spans="1:20" outlineLevel="3">
      <c r="A641" s="1" t="s">
        <v>38</v>
      </c>
      <c r="B641" s="1">
        <v>12133</v>
      </c>
      <c r="C641" s="1">
        <v>12133011</v>
      </c>
      <c r="D641" s="56" t="s">
        <v>1792</v>
      </c>
      <c r="E641" s="4" t="s">
        <v>1056</v>
      </c>
      <c r="F641" s="4" t="s">
        <v>30</v>
      </c>
      <c r="G641" s="3">
        <v>52161545</v>
      </c>
      <c r="H641" s="3" t="s">
        <v>268</v>
      </c>
      <c r="I641" s="4" t="s">
        <v>93</v>
      </c>
      <c r="J641" s="22" t="s">
        <v>93</v>
      </c>
      <c r="K641" s="3">
        <v>3389029</v>
      </c>
      <c r="L641" s="4"/>
      <c r="M641" s="7">
        <v>1</v>
      </c>
      <c r="N641" s="8">
        <v>1830000</v>
      </c>
      <c r="O641" s="8">
        <v>1830000</v>
      </c>
      <c r="P641" s="8">
        <v>25417</v>
      </c>
      <c r="Q641" s="8">
        <v>1804583</v>
      </c>
      <c r="R641" s="3" t="s">
        <v>203</v>
      </c>
      <c r="S641" s="18">
        <v>6</v>
      </c>
      <c r="T641" s="1" t="s">
        <v>211</v>
      </c>
    </row>
    <row r="642" spans="1:20" outlineLevel="3">
      <c r="A642" s="1" t="s">
        <v>38</v>
      </c>
      <c r="B642" s="1">
        <v>12133</v>
      </c>
      <c r="C642" s="1">
        <v>12133011</v>
      </c>
      <c r="D642" s="56" t="s">
        <v>1792</v>
      </c>
      <c r="E642" s="4" t="s">
        <v>1056</v>
      </c>
      <c r="F642" s="4" t="s">
        <v>22</v>
      </c>
      <c r="G642" s="3">
        <v>44111609</v>
      </c>
      <c r="H642" s="3" t="s">
        <v>97</v>
      </c>
      <c r="I642" s="4" t="s">
        <v>98</v>
      </c>
      <c r="J642" s="22" t="s">
        <v>99</v>
      </c>
      <c r="K642" s="3">
        <v>3223629</v>
      </c>
      <c r="L642" s="4"/>
      <c r="M642" s="7">
        <v>1</v>
      </c>
      <c r="N642" s="8">
        <v>7990000</v>
      </c>
      <c r="O642" s="8">
        <v>7990000</v>
      </c>
      <c r="P642" s="8">
        <v>2330415</v>
      </c>
      <c r="Q642" s="8">
        <v>5659585</v>
      </c>
      <c r="R642" s="3" t="s">
        <v>334</v>
      </c>
      <c r="S642" s="18">
        <v>6</v>
      </c>
      <c r="T642" s="1" t="s">
        <v>101</v>
      </c>
    </row>
    <row r="643" spans="1:20" outlineLevel="3">
      <c r="A643" s="1" t="s">
        <v>19</v>
      </c>
      <c r="B643" s="1">
        <v>12133</v>
      </c>
      <c r="C643" s="1">
        <v>12133011</v>
      </c>
      <c r="D643" s="56" t="s">
        <v>1792</v>
      </c>
      <c r="E643" s="4" t="s">
        <v>1056</v>
      </c>
      <c r="F643" s="4" t="s">
        <v>151</v>
      </c>
      <c r="G643" s="3">
        <v>24101712</v>
      </c>
      <c r="H643" s="3" t="s">
        <v>1061</v>
      </c>
      <c r="I643" s="4" t="s">
        <v>165</v>
      </c>
      <c r="J643" s="22" t="s">
        <v>1062</v>
      </c>
      <c r="K643" s="3">
        <v>3181902</v>
      </c>
      <c r="L643" s="4"/>
      <c r="M643" s="5">
        <v>1</v>
      </c>
      <c r="N643" s="6">
        <v>8500000</v>
      </c>
      <c r="O643" s="6">
        <v>8416330</v>
      </c>
      <c r="P643" s="6">
        <v>1594000</v>
      </c>
      <c r="Q643" s="6">
        <v>6822330</v>
      </c>
      <c r="R643" s="3" t="s">
        <v>730</v>
      </c>
      <c r="S643" s="18">
        <v>11</v>
      </c>
      <c r="T643" s="1" t="s">
        <v>1063</v>
      </c>
    </row>
    <row r="644" spans="1:20" outlineLevel="2">
      <c r="D644" s="56"/>
      <c r="E644" s="69" t="s">
        <v>2078</v>
      </c>
      <c r="F644" s="4"/>
      <c r="G644" s="3"/>
      <c r="H644" s="3"/>
      <c r="I644" s="4"/>
      <c r="J644" s="22"/>
      <c r="K644" s="3"/>
      <c r="L644" s="4"/>
      <c r="M644" s="5">
        <f>SUBTOTAL(9,M640:M643)</f>
        <v>4</v>
      </c>
      <c r="N644" s="6"/>
      <c r="O644" s="6">
        <f>SUBTOTAL(9,O640:O643)</f>
        <v>20046330</v>
      </c>
      <c r="P644" s="6"/>
      <c r="Q644" s="6">
        <f>SUBTOTAL(9,Q640:Q643)</f>
        <v>15794832</v>
      </c>
      <c r="R644" s="3"/>
      <c r="S644" s="18"/>
    </row>
    <row r="645" spans="1:20" outlineLevel="3">
      <c r="A645" s="1" t="s">
        <v>19</v>
      </c>
      <c r="B645" s="1">
        <v>12133</v>
      </c>
      <c r="C645" s="1">
        <v>12133012</v>
      </c>
      <c r="D645" s="56" t="s">
        <v>1792</v>
      </c>
      <c r="E645" s="4" t="s">
        <v>1064</v>
      </c>
      <c r="F645" s="4" t="s">
        <v>30</v>
      </c>
      <c r="G645" s="3">
        <v>45121623</v>
      </c>
      <c r="H645" s="3" t="s">
        <v>1065</v>
      </c>
      <c r="I645" s="4" t="s">
        <v>315</v>
      </c>
      <c r="J645" s="22" t="s">
        <v>1066</v>
      </c>
      <c r="K645" s="3">
        <v>3389811</v>
      </c>
      <c r="L645" s="4"/>
      <c r="M645" s="5">
        <v>1</v>
      </c>
      <c r="N645" s="6">
        <v>1850000</v>
      </c>
      <c r="O645" s="6">
        <v>1850000</v>
      </c>
      <c r="P645" s="6">
        <v>25694</v>
      </c>
      <c r="Q645" s="6">
        <v>1824306</v>
      </c>
      <c r="R645" s="3" t="s">
        <v>203</v>
      </c>
      <c r="S645" s="18">
        <v>6</v>
      </c>
      <c r="T645" s="1" t="s">
        <v>444</v>
      </c>
    </row>
    <row r="646" spans="1:20" outlineLevel="3">
      <c r="A646" s="1" t="s">
        <v>19</v>
      </c>
      <c r="B646" s="1">
        <v>12133</v>
      </c>
      <c r="C646" s="1">
        <v>12133012</v>
      </c>
      <c r="D646" s="56" t="s">
        <v>1792</v>
      </c>
      <c r="E646" s="4" t="s">
        <v>1064</v>
      </c>
      <c r="F646" s="4" t="s">
        <v>151</v>
      </c>
      <c r="G646" s="3">
        <v>24101617</v>
      </c>
      <c r="H646" s="3" t="s">
        <v>1067</v>
      </c>
      <c r="I646" s="4" t="s">
        <v>1068</v>
      </c>
      <c r="J646" s="22" t="s">
        <v>1069</v>
      </c>
      <c r="K646" s="3">
        <v>3285515</v>
      </c>
      <c r="L646" s="4"/>
      <c r="M646" s="5">
        <v>1</v>
      </c>
      <c r="N646" s="6">
        <v>17332723</v>
      </c>
      <c r="O646" s="6">
        <v>17144611</v>
      </c>
      <c r="P646" s="6">
        <v>3714659</v>
      </c>
      <c r="Q646" s="6">
        <v>13429952</v>
      </c>
      <c r="R646" s="3" t="s">
        <v>1070</v>
      </c>
      <c r="S646" s="18">
        <v>5</v>
      </c>
      <c r="T646" s="1" t="s">
        <v>1071</v>
      </c>
    </row>
    <row r="647" spans="1:20" outlineLevel="3">
      <c r="A647" s="1" t="s">
        <v>19</v>
      </c>
      <c r="B647" s="1">
        <v>12133</v>
      </c>
      <c r="C647" s="1">
        <v>12133012</v>
      </c>
      <c r="D647" s="56" t="s">
        <v>1792</v>
      </c>
      <c r="E647" s="4" t="s">
        <v>1064</v>
      </c>
      <c r="F647" s="4" t="s">
        <v>151</v>
      </c>
      <c r="G647" s="3">
        <v>46171677</v>
      </c>
      <c r="H647" s="3" t="s">
        <v>740</v>
      </c>
      <c r="I647" s="4" t="s">
        <v>232</v>
      </c>
      <c r="J647" s="22" t="s">
        <v>741</v>
      </c>
      <c r="K647" s="3">
        <v>3386796</v>
      </c>
      <c r="L647" s="4"/>
      <c r="M647" s="5">
        <v>1</v>
      </c>
      <c r="N647" s="6">
        <v>34950970</v>
      </c>
      <c r="O647" s="6">
        <v>33367624</v>
      </c>
      <c r="P647" s="6">
        <v>278063</v>
      </c>
      <c r="Q647" s="6">
        <v>33089561</v>
      </c>
      <c r="R647" s="3" t="s">
        <v>203</v>
      </c>
      <c r="S647" s="18">
        <v>10</v>
      </c>
      <c r="T647" s="1" t="s">
        <v>1072</v>
      </c>
    </row>
    <row r="648" spans="1:20" outlineLevel="2">
      <c r="D648" s="56"/>
      <c r="E648" s="69" t="s">
        <v>2079</v>
      </c>
      <c r="F648" s="4"/>
      <c r="G648" s="3"/>
      <c r="H648" s="3"/>
      <c r="I648" s="4"/>
      <c r="J648" s="22"/>
      <c r="K648" s="3"/>
      <c r="L648" s="4"/>
      <c r="M648" s="5">
        <f>SUBTOTAL(9,M645:M647)</f>
        <v>3</v>
      </c>
      <c r="N648" s="6"/>
      <c r="O648" s="6">
        <f>SUBTOTAL(9,O645:O647)</f>
        <v>52362235</v>
      </c>
      <c r="P648" s="6"/>
      <c r="Q648" s="6">
        <f>SUBTOTAL(9,Q645:Q647)</f>
        <v>48343819</v>
      </c>
      <c r="R648" s="3"/>
      <c r="S648" s="18"/>
    </row>
    <row r="649" spans="1:20" outlineLevel="3">
      <c r="A649" s="1" t="s">
        <v>38</v>
      </c>
      <c r="B649" s="1">
        <v>12133</v>
      </c>
      <c r="C649" s="1">
        <v>12133014</v>
      </c>
      <c r="D649" s="56" t="s">
        <v>1792</v>
      </c>
      <c r="E649" s="4" t="s">
        <v>1073</v>
      </c>
      <c r="F649" s="4" t="s">
        <v>30</v>
      </c>
      <c r="G649" s="3">
        <v>39121011</v>
      </c>
      <c r="H649" s="3" t="s">
        <v>1074</v>
      </c>
      <c r="I649" s="4" t="s">
        <v>61</v>
      </c>
      <c r="J649" s="22" t="s">
        <v>1075</v>
      </c>
      <c r="K649" s="3">
        <v>2499011</v>
      </c>
      <c r="L649" s="4"/>
      <c r="M649" s="7">
        <v>1</v>
      </c>
      <c r="N649" s="8">
        <v>9350000</v>
      </c>
      <c r="O649" s="8">
        <v>9350000</v>
      </c>
      <c r="P649" s="8">
        <v>7168333</v>
      </c>
      <c r="Q649" s="8">
        <v>2181667</v>
      </c>
      <c r="R649" s="3" t="s">
        <v>1076</v>
      </c>
      <c r="S649" s="18">
        <v>10</v>
      </c>
    </row>
    <row r="650" spans="1:20" outlineLevel="3">
      <c r="A650" s="1" t="s">
        <v>19</v>
      </c>
      <c r="B650" s="1">
        <v>12133</v>
      </c>
      <c r="C650" s="1">
        <v>12133014</v>
      </c>
      <c r="D650" s="56" t="s">
        <v>1792</v>
      </c>
      <c r="E650" s="4" t="s">
        <v>1073</v>
      </c>
      <c r="F650" s="4" t="s">
        <v>30</v>
      </c>
      <c r="G650" s="3">
        <v>43191598</v>
      </c>
      <c r="H650" s="3" t="s">
        <v>247</v>
      </c>
      <c r="I650" s="4" t="s">
        <v>248</v>
      </c>
      <c r="J650" s="22" t="s">
        <v>249</v>
      </c>
      <c r="K650" s="3">
        <v>2416663</v>
      </c>
      <c r="L650" s="4"/>
      <c r="M650" s="5">
        <v>1</v>
      </c>
      <c r="N650" s="6">
        <v>8746000</v>
      </c>
      <c r="O650" s="6">
        <v>8708587</v>
      </c>
      <c r="P650" s="6">
        <v>7112069</v>
      </c>
      <c r="Q650" s="6">
        <v>1596518</v>
      </c>
      <c r="R650" s="3" t="s">
        <v>1077</v>
      </c>
      <c r="S650" s="18">
        <v>10</v>
      </c>
      <c r="T650" s="1" t="s">
        <v>1078</v>
      </c>
    </row>
    <row r="651" spans="1:20" outlineLevel="3">
      <c r="A651" s="1" t="s">
        <v>28</v>
      </c>
      <c r="B651" s="1">
        <v>12133</v>
      </c>
      <c r="C651" s="1">
        <v>12133014</v>
      </c>
      <c r="D651" s="56" t="s">
        <v>1792</v>
      </c>
      <c r="E651" s="4" t="s">
        <v>1073</v>
      </c>
      <c r="F651" s="4" t="s">
        <v>30</v>
      </c>
      <c r="G651" s="3">
        <v>45111616</v>
      </c>
      <c r="H651" s="3" t="s">
        <v>1079</v>
      </c>
      <c r="I651" s="4" t="s">
        <v>32</v>
      </c>
      <c r="J651" s="22" t="s">
        <v>1080</v>
      </c>
      <c r="K651" s="3">
        <v>3179386</v>
      </c>
      <c r="L651" s="4"/>
      <c r="M651" s="7">
        <v>1</v>
      </c>
      <c r="N651" s="8">
        <v>1590000</v>
      </c>
      <c r="O651" s="8">
        <v>1590000</v>
      </c>
      <c r="P651" s="8">
        <v>473213</v>
      </c>
      <c r="Q651" s="8">
        <v>1116787</v>
      </c>
      <c r="R651" s="3" t="s">
        <v>730</v>
      </c>
      <c r="S651" s="18">
        <v>7</v>
      </c>
      <c r="T651" s="1" t="s">
        <v>756</v>
      </c>
    </row>
    <row r="652" spans="1:20" outlineLevel="2">
      <c r="D652" s="56"/>
      <c r="E652" s="69" t="s">
        <v>2080</v>
      </c>
      <c r="F652" s="4"/>
      <c r="G652" s="3"/>
      <c r="H652" s="3"/>
      <c r="I652" s="4"/>
      <c r="J652" s="22"/>
      <c r="K652" s="3"/>
      <c r="L652" s="4"/>
      <c r="M652" s="7">
        <f>SUBTOTAL(9,M649:M651)</f>
        <v>3</v>
      </c>
      <c r="N652" s="8"/>
      <c r="O652" s="8">
        <f>SUBTOTAL(9,O649:O651)</f>
        <v>19648587</v>
      </c>
      <c r="P652" s="8"/>
      <c r="Q652" s="8">
        <f>SUBTOTAL(9,Q649:Q651)</f>
        <v>4894972</v>
      </c>
      <c r="R652" s="3"/>
      <c r="S652" s="18"/>
    </row>
    <row r="653" spans="1:20" outlineLevel="3">
      <c r="A653" s="1" t="s">
        <v>38</v>
      </c>
      <c r="B653" s="1">
        <v>12133</v>
      </c>
      <c r="C653" s="1">
        <v>12133020</v>
      </c>
      <c r="D653" s="56" t="s">
        <v>1792</v>
      </c>
      <c r="E653" s="4" t="s">
        <v>1081</v>
      </c>
      <c r="F653" s="4" t="s">
        <v>30</v>
      </c>
      <c r="G653" s="3">
        <v>39121011</v>
      </c>
      <c r="H653" s="3" t="s">
        <v>195</v>
      </c>
      <c r="I653" s="4" t="s">
        <v>61</v>
      </c>
      <c r="J653" s="22" t="s">
        <v>196</v>
      </c>
      <c r="K653" s="3">
        <v>3004893</v>
      </c>
      <c r="L653" s="4"/>
      <c r="M653" s="7">
        <v>1</v>
      </c>
      <c r="N653" s="8">
        <v>4021600</v>
      </c>
      <c r="O653" s="8">
        <v>4021600</v>
      </c>
      <c r="P653" s="8">
        <v>1601191</v>
      </c>
      <c r="Q653" s="8">
        <v>2420409</v>
      </c>
      <c r="R653" s="3" t="s">
        <v>512</v>
      </c>
      <c r="S653" s="18">
        <v>9</v>
      </c>
    </row>
    <row r="654" spans="1:20" outlineLevel="2">
      <c r="D654" s="56"/>
      <c r="E654" s="69" t="s">
        <v>2081</v>
      </c>
      <c r="F654" s="4"/>
      <c r="G654" s="3"/>
      <c r="H654" s="3"/>
      <c r="I654" s="4"/>
      <c r="J654" s="22"/>
      <c r="K654" s="3"/>
      <c r="L654" s="4"/>
      <c r="M654" s="7">
        <f>SUBTOTAL(9,M653:M653)</f>
        <v>1</v>
      </c>
      <c r="N654" s="8"/>
      <c r="O654" s="8">
        <f>SUBTOTAL(9,O653:O653)</f>
        <v>4021600</v>
      </c>
      <c r="P654" s="8"/>
      <c r="Q654" s="8">
        <f>SUBTOTAL(9,Q653:Q653)</f>
        <v>2420409</v>
      </c>
      <c r="R654" s="3"/>
      <c r="S654" s="18"/>
    </row>
    <row r="655" spans="1:20" outlineLevel="3">
      <c r="A655" s="1" t="s">
        <v>38</v>
      </c>
      <c r="B655" s="1">
        <v>12133</v>
      </c>
      <c r="C655" s="1">
        <v>12133040</v>
      </c>
      <c r="D655" s="56" t="s">
        <v>1792</v>
      </c>
      <c r="E655" s="4" t="s">
        <v>1082</v>
      </c>
      <c r="F655" s="4" t="s">
        <v>30</v>
      </c>
      <c r="G655" s="3">
        <v>39121011</v>
      </c>
      <c r="H655" s="3" t="s">
        <v>195</v>
      </c>
      <c r="I655" s="4" t="s">
        <v>61</v>
      </c>
      <c r="J655" s="22" t="s">
        <v>196</v>
      </c>
      <c r="K655" s="3">
        <v>3149958</v>
      </c>
      <c r="L655" s="4"/>
      <c r="M655" s="7">
        <v>1</v>
      </c>
      <c r="N655" s="8">
        <v>4021600</v>
      </c>
      <c r="O655" s="8">
        <v>4021600</v>
      </c>
      <c r="P655" s="8">
        <v>968162</v>
      </c>
      <c r="Q655" s="8">
        <v>3053438</v>
      </c>
      <c r="R655" s="3" t="s">
        <v>377</v>
      </c>
      <c r="S655" s="18">
        <v>9</v>
      </c>
      <c r="T655" s="1" t="s">
        <v>1083</v>
      </c>
    </row>
    <row r="656" spans="1:20" outlineLevel="2">
      <c r="D656" s="56"/>
      <c r="E656" s="69" t="s">
        <v>2082</v>
      </c>
      <c r="F656" s="4"/>
      <c r="G656" s="3"/>
      <c r="H656" s="3"/>
      <c r="I656" s="4"/>
      <c r="J656" s="22"/>
      <c r="K656" s="3"/>
      <c r="L656" s="4"/>
      <c r="M656" s="7">
        <f>SUBTOTAL(9,M655:M655)</f>
        <v>1</v>
      </c>
      <c r="N656" s="8"/>
      <c r="O656" s="8">
        <f>SUBTOTAL(9,O655:O655)</f>
        <v>4021600</v>
      </c>
      <c r="P656" s="8"/>
      <c r="Q656" s="8">
        <f>SUBTOTAL(9,Q655:Q655)</f>
        <v>3053438</v>
      </c>
      <c r="R656" s="3"/>
      <c r="S656" s="18"/>
    </row>
    <row r="657" spans="1:20" outlineLevel="3">
      <c r="A657" s="1" t="s">
        <v>19</v>
      </c>
      <c r="B657" s="1">
        <v>12133</v>
      </c>
      <c r="C657" s="1">
        <v>12133070</v>
      </c>
      <c r="D657" s="56" t="s">
        <v>1792</v>
      </c>
      <c r="E657" s="4" t="s">
        <v>1084</v>
      </c>
      <c r="F657" s="4" t="s">
        <v>40</v>
      </c>
      <c r="G657" s="3">
        <v>43211798</v>
      </c>
      <c r="H657" s="3" t="s">
        <v>209</v>
      </c>
      <c r="I657" s="4" t="s">
        <v>210</v>
      </c>
      <c r="J657" s="22" t="s">
        <v>210</v>
      </c>
      <c r="K657" s="3">
        <v>3386795</v>
      </c>
      <c r="L657" s="4"/>
      <c r="M657" s="5">
        <v>1</v>
      </c>
      <c r="N657" s="6">
        <v>5415000</v>
      </c>
      <c r="O657" s="6">
        <v>5375131</v>
      </c>
      <c r="P657" s="6">
        <v>49770</v>
      </c>
      <c r="Q657" s="6">
        <v>5325361</v>
      </c>
      <c r="R657" s="3" t="s">
        <v>203</v>
      </c>
      <c r="S657" s="18">
        <v>9</v>
      </c>
      <c r="T657" s="1" t="s">
        <v>1085</v>
      </c>
    </row>
    <row r="658" spans="1:20" outlineLevel="3">
      <c r="A658" s="1" t="s">
        <v>19</v>
      </c>
      <c r="B658" s="1">
        <v>12133</v>
      </c>
      <c r="C658" s="1">
        <v>12133070</v>
      </c>
      <c r="D658" s="56" t="s">
        <v>1792</v>
      </c>
      <c r="E658" s="4" t="s">
        <v>1084</v>
      </c>
      <c r="F658" s="4" t="s">
        <v>30</v>
      </c>
      <c r="G658" s="3">
        <v>39121011</v>
      </c>
      <c r="H658" s="3" t="s">
        <v>1086</v>
      </c>
      <c r="I658" s="4" t="s">
        <v>61</v>
      </c>
      <c r="J658" s="22" t="s">
        <v>1087</v>
      </c>
      <c r="K658" s="3">
        <v>3234164</v>
      </c>
      <c r="L658" s="4"/>
      <c r="M658" s="5">
        <v>1</v>
      </c>
      <c r="N658" s="6">
        <v>7641040</v>
      </c>
      <c r="O658" s="6">
        <v>7570606</v>
      </c>
      <c r="P658" s="6">
        <v>1262532</v>
      </c>
      <c r="Q658" s="6">
        <v>6308074</v>
      </c>
      <c r="R658" s="3" t="s">
        <v>1088</v>
      </c>
      <c r="S658" s="18">
        <v>9</v>
      </c>
      <c r="T658" s="1" t="s">
        <v>1089</v>
      </c>
    </row>
    <row r="659" spans="1:20" outlineLevel="3">
      <c r="A659" s="1" t="s">
        <v>19</v>
      </c>
      <c r="B659" s="1">
        <v>12133</v>
      </c>
      <c r="C659" s="1">
        <v>12133070</v>
      </c>
      <c r="D659" s="56" t="s">
        <v>1792</v>
      </c>
      <c r="E659" s="4" t="s">
        <v>1084</v>
      </c>
      <c r="F659" s="4" t="s">
        <v>30</v>
      </c>
      <c r="G659" s="3">
        <v>45111616</v>
      </c>
      <c r="H659" s="3" t="s">
        <v>1090</v>
      </c>
      <c r="I659" s="4" t="s">
        <v>32</v>
      </c>
      <c r="J659" s="22" t="s">
        <v>1091</v>
      </c>
      <c r="K659" s="3">
        <v>3249354</v>
      </c>
      <c r="L659" s="4"/>
      <c r="M659" s="5">
        <v>1</v>
      </c>
      <c r="N659" s="6">
        <v>3428410</v>
      </c>
      <c r="O659" s="6">
        <v>3396981</v>
      </c>
      <c r="P659" s="6">
        <v>566482</v>
      </c>
      <c r="Q659" s="6">
        <v>2830499</v>
      </c>
      <c r="R659" s="3" t="s">
        <v>699</v>
      </c>
      <c r="S659" s="18">
        <v>7</v>
      </c>
      <c r="T659" s="1" t="s">
        <v>1092</v>
      </c>
    </row>
    <row r="660" spans="1:20" outlineLevel="3">
      <c r="A660" s="1" t="s">
        <v>19</v>
      </c>
      <c r="B660" s="1">
        <v>12133</v>
      </c>
      <c r="C660" s="1">
        <v>12133070</v>
      </c>
      <c r="D660" s="56" t="s">
        <v>1792</v>
      </c>
      <c r="E660" s="4" t="s">
        <v>1084</v>
      </c>
      <c r="F660" s="4" t="s">
        <v>30</v>
      </c>
      <c r="G660" s="3">
        <v>46171610</v>
      </c>
      <c r="H660" s="3" t="s">
        <v>1093</v>
      </c>
      <c r="I660" s="4" t="s">
        <v>88</v>
      </c>
      <c r="J660" s="22" t="s">
        <v>1094</v>
      </c>
      <c r="K660" s="3">
        <v>3234163</v>
      </c>
      <c r="L660" s="4"/>
      <c r="M660" s="5">
        <v>1</v>
      </c>
      <c r="N660" s="6">
        <v>28823000</v>
      </c>
      <c r="O660" s="6">
        <v>28557314</v>
      </c>
      <c r="P660" s="6">
        <v>7143205</v>
      </c>
      <c r="Q660" s="6">
        <v>21414109</v>
      </c>
      <c r="R660" s="3" t="s">
        <v>1088</v>
      </c>
      <c r="S660" s="18">
        <v>6</v>
      </c>
      <c r="T660" s="1" t="s">
        <v>1095</v>
      </c>
    </row>
    <row r="661" spans="1:20" outlineLevel="2">
      <c r="D661" s="56"/>
      <c r="E661" s="69" t="s">
        <v>2083</v>
      </c>
      <c r="F661" s="4"/>
      <c r="G661" s="3"/>
      <c r="H661" s="3"/>
      <c r="I661" s="4"/>
      <c r="J661" s="22"/>
      <c r="K661" s="3"/>
      <c r="L661" s="4"/>
      <c r="M661" s="5">
        <f>SUBTOTAL(9,M657:M660)</f>
        <v>4</v>
      </c>
      <c r="N661" s="6"/>
      <c r="O661" s="6">
        <f>SUBTOTAL(9,O657:O660)</f>
        <v>44900032</v>
      </c>
      <c r="P661" s="6"/>
      <c r="Q661" s="6">
        <f>SUBTOTAL(9,Q657:Q660)</f>
        <v>35878043</v>
      </c>
      <c r="R661" s="3"/>
      <c r="S661" s="18"/>
    </row>
    <row r="662" spans="1:20" outlineLevel="3">
      <c r="A662" s="1" t="s">
        <v>38</v>
      </c>
      <c r="B662" s="1">
        <v>12133</v>
      </c>
      <c r="C662" s="1">
        <v>12133080</v>
      </c>
      <c r="D662" s="56" t="s">
        <v>1792</v>
      </c>
      <c r="E662" s="4" t="s">
        <v>1096</v>
      </c>
      <c r="F662" s="4" t="s">
        <v>30</v>
      </c>
      <c r="G662" s="3">
        <v>39121011</v>
      </c>
      <c r="H662" s="3" t="s">
        <v>195</v>
      </c>
      <c r="I662" s="4" t="s">
        <v>61</v>
      </c>
      <c r="J662" s="22" t="s">
        <v>196</v>
      </c>
      <c r="K662" s="3">
        <v>3004894</v>
      </c>
      <c r="L662" s="4"/>
      <c r="M662" s="7">
        <v>1</v>
      </c>
      <c r="N662" s="8">
        <v>4021600</v>
      </c>
      <c r="O662" s="8">
        <v>4021600</v>
      </c>
      <c r="P662" s="8">
        <v>1601191</v>
      </c>
      <c r="Q662" s="8">
        <v>2420409</v>
      </c>
      <c r="R662" s="3" t="s">
        <v>512</v>
      </c>
      <c r="S662" s="18">
        <v>9</v>
      </c>
      <c r="T662" s="1" t="s">
        <v>1097</v>
      </c>
    </row>
    <row r="663" spans="1:20" outlineLevel="2">
      <c r="D663" s="56"/>
      <c r="E663" s="69" t="s">
        <v>2084</v>
      </c>
      <c r="F663" s="4"/>
      <c r="G663" s="3"/>
      <c r="H663" s="3"/>
      <c r="I663" s="4"/>
      <c r="J663" s="22"/>
      <c r="K663" s="3"/>
      <c r="L663" s="4"/>
      <c r="M663" s="7">
        <f>SUBTOTAL(9,M662:M662)</f>
        <v>1</v>
      </c>
      <c r="N663" s="8"/>
      <c r="O663" s="8">
        <f>SUBTOTAL(9,O662:O662)</f>
        <v>4021600</v>
      </c>
      <c r="P663" s="8"/>
      <c r="Q663" s="8">
        <f>SUBTOTAL(9,Q662:Q662)</f>
        <v>2420409</v>
      </c>
      <c r="R663" s="3"/>
      <c r="S663" s="18"/>
    </row>
    <row r="664" spans="1:20" outlineLevel="3">
      <c r="A664" s="1" t="s">
        <v>38</v>
      </c>
      <c r="B664" s="1">
        <v>12133</v>
      </c>
      <c r="C664" s="1">
        <v>12133090</v>
      </c>
      <c r="D664" s="56" t="s">
        <v>1792</v>
      </c>
      <c r="E664" s="4" t="s">
        <v>1098</v>
      </c>
      <c r="F664" s="4" t="s">
        <v>30</v>
      </c>
      <c r="G664" s="3">
        <v>39121011</v>
      </c>
      <c r="H664" s="3" t="s">
        <v>195</v>
      </c>
      <c r="I664" s="4" t="s">
        <v>61</v>
      </c>
      <c r="J664" s="22" t="s">
        <v>196</v>
      </c>
      <c r="K664" s="3">
        <v>3004895</v>
      </c>
      <c r="L664" s="4"/>
      <c r="M664" s="7">
        <v>1</v>
      </c>
      <c r="N664" s="8">
        <v>4021600</v>
      </c>
      <c r="O664" s="8">
        <v>4021600</v>
      </c>
      <c r="P664" s="8">
        <v>1601191</v>
      </c>
      <c r="Q664" s="8">
        <v>2420409</v>
      </c>
      <c r="R664" s="3" t="s">
        <v>512</v>
      </c>
      <c r="S664" s="18">
        <v>9</v>
      </c>
    </row>
    <row r="665" spans="1:20" outlineLevel="3">
      <c r="A665" s="1" t="s">
        <v>19</v>
      </c>
      <c r="B665" s="1">
        <v>12133</v>
      </c>
      <c r="C665" s="1">
        <v>12133090</v>
      </c>
      <c r="D665" s="56" t="s">
        <v>1792</v>
      </c>
      <c r="E665" s="4" t="s">
        <v>1098</v>
      </c>
      <c r="F665" s="4" t="s">
        <v>30</v>
      </c>
      <c r="G665" s="3">
        <v>46171610</v>
      </c>
      <c r="H665" s="3" t="s">
        <v>1099</v>
      </c>
      <c r="I665" s="4" t="s">
        <v>88</v>
      </c>
      <c r="J665" s="22" t="s">
        <v>1100</v>
      </c>
      <c r="K665" s="3">
        <v>2222138</v>
      </c>
      <c r="L665" s="4"/>
      <c r="M665" s="5">
        <v>1</v>
      </c>
      <c r="N665" s="6">
        <v>7625000</v>
      </c>
      <c r="O665" s="6">
        <v>7625000</v>
      </c>
      <c r="P665" s="6">
        <v>1945936</v>
      </c>
      <c r="Q665" s="6">
        <v>5679064</v>
      </c>
      <c r="R665" s="3" t="s">
        <v>1101</v>
      </c>
      <c r="S665" s="18">
        <v>8</v>
      </c>
    </row>
    <row r="666" spans="1:20" outlineLevel="2">
      <c r="D666" s="56"/>
      <c r="E666" s="69" t="s">
        <v>2085</v>
      </c>
      <c r="F666" s="4"/>
      <c r="G666" s="3"/>
      <c r="H666" s="3"/>
      <c r="I666" s="4"/>
      <c r="J666" s="22"/>
      <c r="K666" s="3"/>
      <c r="L666" s="4"/>
      <c r="M666" s="5">
        <f>SUBTOTAL(9,M664:M665)</f>
        <v>2</v>
      </c>
      <c r="N666" s="6"/>
      <c r="O666" s="6">
        <f>SUBTOTAL(9,O664:O665)</f>
        <v>11646600</v>
      </c>
      <c r="P666" s="6"/>
      <c r="Q666" s="6">
        <f>SUBTOTAL(9,Q664:Q665)</f>
        <v>8099473</v>
      </c>
      <c r="R666" s="3"/>
      <c r="S666" s="18"/>
    </row>
    <row r="667" spans="1:20" outlineLevel="3">
      <c r="A667" s="1" t="s">
        <v>19</v>
      </c>
      <c r="B667" s="1">
        <v>12133</v>
      </c>
      <c r="C667" s="1">
        <v>12133100</v>
      </c>
      <c r="D667" s="56" t="s">
        <v>1792</v>
      </c>
      <c r="E667" s="4" t="s">
        <v>1102</v>
      </c>
      <c r="F667" s="4" t="s">
        <v>40</v>
      </c>
      <c r="G667" s="3">
        <v>40101806</v>
      </c>
      <c r="H667" s="3" t="s">
        <v>769</v>
      </c>
      <c r="I667" s="4" t="s">
        <v>51</v>
      </c>
      <c r="J667" s="22" t="s">
        <v>770</v>
      </c>
      <c r="K667" s="3">
        <v>3214856</v>
      </c>
      <c r="L667" s="4"/>
      <c r="M667" s="5">
        <v>1</v>
      </c>
      <c r="N667" s="6">
        <v>7975480</v>
      </c>
      <c r="O667" s="6">
        <v>7818467</v>
      </c>
      <c r="P667" s="6">
        <v>1809827</v>
      </c>
      <c r="Q667" s="6">
        <v>6008640</v>
      </c>
      <c r="R667" s="3" t="s">
        <v>266</v>
      </c>
      <c r="S667" s="18">
        <v>9</v>
      </c>
      <c r="T667" s="1" t="s">
        <v>1103</v>
      </c>
    </row>
    <row r="668" spans="1:20" outlineLevel="3">
      <c r="A668" s="1" t="s">
        <v>19</v>
      </c>
      <c r="B668" s="1">
        <v>12133</v>
      </c>
      <c r="C668" s="1">
        <v>12133100</v>
      </c>
      <c r="D668" s="56" t="s">
        <v>1792</v>
      </c>
      <c r="E668" s="4" t="s">
        <v>1102</v>
      </c>
      <c r="F668" s="4" t="s">
        <v>40</v>
      </c>
      <c r="G668" s="3">
        <v>43211798</v>
      </c>
      <c r="H668" s="3" t="s">
        <v>209</v>
      </c>
      <c r="I668" s="4" t="s">
        <v>210</v>
      </c>
      <c r="J668" s="22" t="s">
        <v>210</v>
      </c>
      <c r="K668" s="3">
        <v>3386942</v>
      </c>
      <c r="L668" s="4"/>
      <c r="M668" s="5">
        <v>1</v>
      </c>
      <c r="N668" s="6">
        <v>5415000</v>
      </c>
      <c r="O668" s="6">
        <v>5375131</v>
      </c>
      <c r="P668" s="6">
        <v>49770</v>
      </c>
      <c r="Q668" s="6">
        <v>5325361</v>
      </c>
      <c r="R668" s="3" t="s">
        <v>203</v>
      </c>
      <c r="S668" s="18">
        <v>9</v>
      </c>
      <c r="T668" s="1" t="s">
        <v>1104</v>
      </c>
    </row>
    <row r="669" spans="1:20" outlineLevel="3">
      <c r="A669" s="1" t="s">
        <v>19</v>
      </c>
      <c r="B669" s="1">
        <v>12133</v>
      </c>
      <c r="C669" s="1">
        <v>12133100</v>
      </c>
      <c r="D669" s="56" t="s">
        <v>1792</v>
      </c>
      <c r="E669" s="4" t="s">
        <v>1102</v>
      </c>
      <c r="F669" s="4" t="s">
        <v>40</v>
      </c>
      <c r="G669" s="3">
        <v>43211798</v>
      </c>
      <c r="H669" s="3" t="s">
        <v>209</v>
      </c>
      <c r="I669" s="4" t="s">
        <v>210</v>
      </c>
      <c r="J669" s="22" t="s">
        <v>210</v>
      </c>
      <c r="K669" s="3">
        <v>3386943</v>
      </c>
      <c r="L669" s="4"/>
      <c r="M669" s="5">
        <v>1</v>
      </c>
      <c r="N669" s="6">
        <v>5415000</v>
      </c>
      <c r="O669" s="6">
        <v>5375131</v>
      </c>
      <c r="P669" s="6">
        <v>49770</v>
      </c>
      <c r="Q669" s="6">
        <v>5325361</v>
      </c>
      <c r="R669" s="3" t="s">
        <v>203</v>
      </c>
      <c r="S669" s="18">
        <v>9</v>
      </c>
      <c r="T669" s="1" t="s">
        <v>1104</v>
      </c>
    </row>
    <row r="670" spans="1:20" outlineLevel="3">
      <c r="A670" s="1" t="s">
        <v>38</v>
      </c>
      <c r="B670" s="1">
        <v>12133</v>
      </c>
      <c r="C670" s="1">
        <v>12133100</v>
      </c>
      <c r="D670" s="56" t="s">
        <v>1792</v>
      </c>
      <c r="E670" s="4" t="s">
        <v>1102</v>
      </c>
      <c r="F670" s="4" t="s">
        <v>30</v>
      </c>
      <c r="G670" s="3">
        <v>39121011</v>
      </c>
      <c r="H670" s="3" t="s">
        <v>1105</v>
      </c>
      <c r="I670" s="4" t="s">
        <v>61</v>
      </c>
      <c r="J670" s="22" t="s">
        <v>1106</v>
      </c>
      <c r="K670" s="3">
        <v>2870601</v>
      </c>
      <c r="L670" s="4"/>
      <c r="M670" s="7">
        <v>1</v>
      </c>
      <c r="N670" s="8">
        <v>7400480</v>
      </c>
      <c r="O670" s="8">
        <v>7400480</v>
      </c>
      <c r="P670" s="8">
        <v>4248420</v>
      </c>
      <c r="Q670" s="8">
        <v>3152060</v>
      </c>
      <c r="R670" s="3" t="s">
        <v>1107</v>
      </c>
      <c r="S670" s="18">
        <v>9</v>
      </c>
      <c r="T670" s="1" t="s">
        <v>1108</v>
      </c>
    </row>
    <row r="671" spans="1:20" outlineLevel="3">
      <c r="A671" s="1" t="s">
        <v>38</v>
      </c>
      <c r="B671" s="1">
        <v>12133</v>
      </c>
      <c r="C671" s="1">
        <v>12133100</v>
      </c>
      <c r="D671" s="56" t="s">
        <v>1792</v>
      </c>
      <c r="E671" s="4" t="s">
        <v>1102</v>
      </c>
      <c r="F671" s="4" t="s">
        <v>30</v>
      </c>
      <c r="G671" s="3">
        <v>46171610</v>
      </c>
      <c r="H671" s="3" t="s">
        <v>1109</v>
      </c>
      <c r="I671" s="4" t="s">
        <v>88</v>
      </c>
      <c r="J671" s="22" t="s">
        <v>1110</v>
      </c>
      <c r="K671" s="3">
        <v>2565232</v>
      </c>
      <c r="L671" s="4"/>
      <c r="M671" s="7">
        <v>1</v>
      </c>
      <c r="N671" s="8">
        <v>6470000</v>
      </c>
      <c r="O671" s="8">
        <v>6470000</v>
      </c>
      <c r="P671" s="8">
        <v>5391666</v>
      </c>
      <c r="Q671" s="8">
        <v>1078334</v>
      </c>
      <c r="R671" s="3" t="s">
        <v>1111</v>
      </c>
      <c r="S671" s="18">
        <v>8</v>
      </c>
      <c r="T671" s="1" t="s">
        <v>1112</v>
      </c>
    </row>
    <row r="672" spans="1:20" outlineLevel="3">
      <c r="A672" s="1" t="s">
        <v>38</v>
      </c>
      <c r="B672" s="1">
        <v>12133</v>
      </c>
      <c r="C672" s="1">
        <v>12133100</v>
      </c>
      <c r="D672" s="56" t="s">
        <v>1792</v>
      </c>
      <c r="E672" s="4" t="s">
        <v>1102</v>
      </c>
      <c r="F672" s="4" t="s">
        <v>30</v>
      </c>
      <c r="G672" s="3">
        <v>52161545</v>
      </c>
      <c r="H672" s="3" t="s">
        <v>766</v>
      </c>
      <c r="I672" s="4" t="s">
        <v>93</v>
      </c>
      <c r="J672" s="22" t="s">
        <v>767</v>
      </c>
      <c r="K672" s="3">
        <v>3388876</v>
      </c>
      <c r="L672" s="4"/>
      <c r="M672" s="7">
        <v>1</v>
      </c>
      <c r="N672" s="8">
        <v>1870000</v>
      </c>
      <c r="O672" s="8">
        <v>1870000</v>
      </c>
      <c r="P672" s="8">
        <v>25972</v>
      </c>
      <c r="Q672" s="8">
        <v>1844028</v>
      </c>
      <c r="R672" s="3" t="s">
        <v>203</v>
      </c>
      <c r="S672" s="18">
        <v>6</v>
      </c>
      <c r="T672" s="1" t="s">
        <v>1113</v>
      </c>
    </row>
    <row r="673" spans="1:22" outlineLevel="2">
      <c r="D673" s="56"/>
      <c r="E673" s="69" t="s">
        <v>2086</v>
      </c>
      <c r="F673" s="4"/>
      <c r="G673" s="3"/>
      <c r="H673" s="3"/>
      <c r="I673" s="4"/>
      <c r="J673" s="22"/>
      <c r="K673" s="3"/>
      <c r="L673" s="4"/>
      <c r="M673" s="7">
        <f>SUBTOTAL(9,M667:M672)</f>
        <v>6</v>
      </c>
      <c r="N673" s="8"/>
      <c r="O673" s="8">
        <f>SUBTOTAL(9,O667:O672)</f>
        <v>34309209</v>
      </c>
      <c r="P673" s="8"/>
      <c r="Q673" s="8">
        <f>SUBTOTAL(9,Q667:Q672)</f>
        <v>22733784</v>
      </c>
      <c r="R673" s="3"/>
      <c r="S673" s="18"/>
    </row>
    <row r="674" spans="1:22" outlineLevel="3">
      <c r="A674" s="1" t="s">
        <v>38</v>
      </c>
      <c r="B674" s="1">
        <v>12133</v>
      </c>
      <c r="C674" s="1">
        <v>12133280</v>
      </c>
      <c r="D674" s="56" t="s">
        <v>1792</v>
      </c>
      <c r="E674" s="4" t="s">
        <v>1114</v>
      </c>
      <c r="F674" s="4" t="s">
        <v>30</v>
      </c>
      <c r="G674" s="3">
        <v>39121011</v>
      </c>
      <c r="H674" s="3" t="s">
        <v>310</v>
      </c>
      <c r="I674" s="4" t="s">
        <v>61</v>
      </c>
      <c r="J674" s="22" t="s">
        <v>311</v>
      </c>
      <c r="K674" s="3">
        <v>3143701</v>
      </c>
      <c r="L674" s="4"/>
      <c r="M674" s="7">
        <v>1</v>
      </c>
      <c r="N674" s="8">
        <v>2211880</v>
      </c>
      <c r="O674" s="8">
        <v>2211880</v>
      </c>
      <c r="P674" s="8">
        <v>573449</v>
      </c>
      <c r="Q674" s="8">
        <v>1638431</v>
      </c>
      <c r="R674" s="3" t="s">
        <v>1115</v>
      </c>
      <c r="S674" s="18">
        <v>9</v>
      </c>
      <c r="T674" s="1" t="s">
        <v>1116</v>
      </c>
    </row>
    <row r="675" spans="1:22" outlineLevel="2">
      <c r="D675" s="56"/>
      <c r="E675" s="69" t="s">
        <v>2087</v>
      </c>
      <c r="F675" s="4"/>
      <c r="G675" s="3"/>
      <c r="H675" s="3"/>
      <c r="I675" s="4"/>
      <c r="J675" s="22"/>
      <c r="K675" s="3"/>
      <c r="L675" s="4"/>
      <c r="M675" s="7">
        <f>SUBTOTAL(9,M674:M674)</f>
        <v>1</v>
      </c>
      <c r="N675" s="8"/>
      <c r="O675" s="8">
        <f>SUBTOTAL(9,O674:O674)</f>
        <v>2211880</v>
      </c>
      <c r="P675" s="8"/>
      <c r="Q675" s="8">
        <f>SUBTOTAL(9,Q674:Q674)</f>
        <v>1638431</v>
      </c>
      <c r="R675" s="3"/>
      <c r="S675" s="18"/>
    </row>
    <row r="676" spans="1:22" outlineLevel="3">
      <c r="A676" s="1" t="s">
        <v>19</v>
      </c>
      <c r="B676" s="1">
        <v>12133</v>
      </c>
      <c r="C676" s="1">
        <v>12133290</v>
      </c>
      <c r="D676" s="56" t="s">
        <v>1792</v>
      </c>
      <c r="E676" s="4" t="s">
        <v>1117</v>
      </c>
      <c r="F676" s="4" t="s">
        <v>40</v>
      </c>
      <c r="G676" s="3">
        <v>40101806</v>
      </c>
      <c r="H676" s="3" t="s">
        <v>1118</v>
      </c>
      <c r="I676" s="4" t="s">
        <v>51</v>
      </c>
      <c r="J676" s="22" t="s">
        <v>1119</v>
      </c>
      <c r="K676" s="3">
        <v>3310322</v>
      </c>
      <c r="L676" s="4"/>
      <c r="M676" s="5">
        <v>1</v>
      </c>
      <c r="N676" s="6">
        <v>7293380</v>
      </c>
      <c r="O676" s="6">
        <v>7214225</v>
      </c>
      <c r="P676" s="6">
        <v>868374</v>
      </c>
      <c r="Q676" s="6">
        <v>6345851</v>
      </c>
      <c r="R676" s="3" t="s">
        <v>239</v>
      </c>
      <c r="S676" s="18">
        <v>9</v>
      </c>
      <c r="T676" s="1" t="s">
        <v>1120</v>
      </c>
    </row>
    <row r="677" spans="1:22" outlineLevel="3">
      <c r="A677" s="1" t="s">
        <v>38</v>
      </c>
      <c r="B677" s="1">
        <v>12133</v>
      </c>
      <c r="C677" s="1">
        <v>12133290</v>
      </c>
      <c r="D677" s="56" t="s">
        <v>1792</v>
      </c>
      <c r="E677" s="4" t="s">
        <v>1117</v>
      </c>
      <c r="F677" s="4" t="s">
        <v>30</v>
      </c>
      <c r="G677" s="3">
        <v>39121011</v>
      </c>
      <c r="H677" s="3" t="s">
        <v>195</v>
      </c>
      <c r="I677" s="4" t="s">
        <v>61</v>
      </c>
      <c r="J677" s="22" t="s">
        <v>196</v>
      </c>
      <c r="K677" s="3">
        <v>3316910</v>
      </c>
      <c r="L677" s="4"/>
      <c r="M677" s="7">
        <v>1</v>
      </c>
      <c r="N677" s="8">
        <v>4020520</v>
      </c>
      <c r="O677" s="8">
        <v>4020520</v>
      </c>
      <c r="P677" s="8">
        <v>335043</v>
      </c>
      <c r="Q677" s="8">
        <v>3685477</v>
      </c>
      <c r="R677" s="3" t="s">
        <v>603</v>
      </c>
      <c r="S677" s="18">
        <v>9</v>
      </c>
      <c r="T677" s="1" t="s">
        <v>1121</v>
      </c>
    </row>
    <row r="678" spans="1:22" outlineLevel="3">
      <c r="A678" s="1" t="s">
        <v>38</v>
      </c>
      <c r="B678" s="1">
        <v>12133</v>
      </c>
      <c r="C678" s="1">
        <v>12133290</v>
      </c>
      <c r="D678" s="56" t="s">
        <v>1792</v>
      </c>
      <c r="E678" s="4" t="s">
        <v>1117</v>
      </c>
      <c r="F678" s="4" t="s">
        <v>30</v>
      </c>
      <c r="G678" s="3">
        <v>52161545</v>
      </c>
      <c r="H678" s="3" t="s">
        <v>814</v>
      </c>
      <c r="I678" s="4" t="s">
        <v>93</v>
      </c>
      <c r="J678" s="22" t="s">
        <v>815</v>
      </c>
      <c r="K678" s="3">
        <v>3317708</v>
      </c>
      <c r="L678" s="4"/>
      <c r="M678" s="7">
        <v>1</v>
      </c>
      <c r="N678" s="8">
        <v>2095000</v>
      </c>
      <c r="O678" s="8">
        <v>2095000</v>
      </c>
      <c r="P678" s="8">
        <v>261874</v>
      </c>
      <c r="Q678" s="8">
        <v>1833126</v>
      </c>
      <c r="R678" s="3" t="s">
        <v>495</v>
      </c>
      <c r="S678" s="18">
        <v>6</v>
      </c>
      <c r="T678" s="1" t="s">
        <v>1121</v>
      </c>
    </row>
    <row r="679" spans="1:22" outlineLevel="3">
      <c r="A679" s="1" t="s">
        <v>19</v>
      </c>
      <c r="B679" s="1">
        <v>12133</v>
      </c>
      <c r="C679" s="1">
        <v>12133290</v>
      </c>
      <c r="D679" s="56" t="s">
        <v>1792</v>
      </c>
      <c r="E679" s="4" t="s">
        <v>1117</v>
      </c>
      <c r="F679" s="4" t="s">
        <v>169</v>
      </c>
      <c r="G679" s="3">
        <v>56121099</v>
      </c>
      <c r="H679" s="3" t="s">
        <v>1122</v>
      </c>
      <c r="I679" s="4" t="s">
        <v>520</v>
      </c>
      <c r="J679" s="22" t="s">
        <v>1123</v>
      </c>
      <c r="K679" s="3">
        <v>3330829</v>
      </c>
      <c r="L679" s="4"/>
      <c r="M679" s="5">
        <v>1</v>
      </c>
      <c r="N679" s="6">
        <v>10564678</v>
      </c>
      <c r="O679" s="6">
        <v>10499910</v>
      </c>
      <c r="P679" s="6">
        <v>437665</v>
      </c>
      <c r="Q679" s="6">
        <v>10062245</v>
      </c>
      <c r="R679" s="3" t="s">
        <v>207</v>
      </c>
      <c r="S679" s="18">
        <v>10</v>
      </c>
      <c r="T679" s="1" t="s">
        <v>1124</v>
      </c>
    </row>
    <row r="680" spans="1:22" outlineLevel="2">
      <c r="D680" s="56"/>
      <c r="E680" s="69" t="s">
        <v>2088</v>
      </c>
      <c r="F680" s="4"/>
      <c r="G680" s="3"/>
      <c r="H680" s="3"/>
      <c r="I680" s="4"/>
      <c r="J680" s="22"/>
      <c r="K680" s="3"/>
      <c r="L680" s="4"/>
      <c r="M680" s="5">
        <f>SUBTOTAL(9,M676:M679)</f>
        <v>4</v>
      </c>
      <c r="N680" s="6"/>
      <c r="O680" s="6">
        <f>SUBTOTAL(9,O676:O679)</f>
        <v>23829655</v>
      </c>
      <c r="P680" s="6"/>
      <c r="Q680" s="6">
        <f>SUBTOTAL(9,Q676:Q679)</f>
        <v>21926699</v>
      </c>
      <c r="R680" s="3"/>
      <c r="S680" s="18"/>
    </row>
    <row r="681" spans="1:22" outlineLevel="1">
      <c r="D681" s="67" t="s">
        <v>1847</v>
      </c>
      <c r="E681" s="4"/>
      <c r="F681" s="4"/>
      <c r="G681" s="3"/>
      <c r="H681" s="3"/>
      <c r="I681" s="4"/>
      <c r="J681" s="22"/>
      <c r="K681" s="3"/>
      <c r="L681" s="4"/>
      <c r="M681" s="5">
        <f>SUBTOTAL(9,M640:M679)</f>
        <v>30</v>
      </c>
      <c r="N681" s="6"/>
      <c r="O681" s="6">
        <f>SUBTOTAL(9,O640:O679)</f>
        <v>221019328</v>
      </c>
      <c r="P681" s="6"/>
      <c r="Q681" s="6">
        <f>SUBTOTAL(9,Q640:Q679)</f>
        <v>167204309</v>
      </c>
      <c r="R681" s="3"/>
      <c r="S681" s="18"/>
    </row>
    <row r="682" spans="1:22" outlineLevel="3">
      <c r="A682" s="1" t="s">
        <v>19</v>
      </c>
      <c r="B682" s="1">
        <v>12135</v>
      </c>
      <c r="C682" s="1">
        <v>12135011</v>
      </c>
      <c r="D682" s="56" t="s">
        <v>1793</v>
      </c>
      <c r="E682" s="4" t="s">
        <v>1125</v>
      </c>
      <c r="F682" s="4" t="s">
        <v>40</v>
      </c>
      <c r="G682" s="3">
        <v>40101787</v>
      </c>
      <c r="H682" s="3" t="s">
        <v>910</v>
      </c>
      <c r="I682" s="4" t="s">
        <v>201</v>
      </c>
      <c r="J682" s="22" t="s">
        <v>911</v>
      </c>
      <c r="K682" s="3">
        <v>3305086</v>
      </c>
      <c r="L682" s="4"/>
      <c r="M682" s="5">
        <v>1</v>
      </c>
      <c r="N682" s="6">
        <v>6618910</v>
      </c>
      <c r="O682" s="6">
        <v>6558232</v>
      </c>
      <c r="P682" s="6">
        <v>789412</v>
      </c>
      <c r="Q682" s="6">
        <v>5768820</v>
      </c>
      <c r="R682" s="3" t="s">
        <v>239</v>
      </c>
      <c r="S682" s="18">
        <v>9</v>
      </c>
      <c r="T682" s="1" t="s">
        <v>1126</v>
      </c>
    </row>
    <row r="683" spans="1:22" outlineLevel="3">
      <c r="A683" s="1" t="s">
        <v>38</v>
      </c>
      <c r="B683" s="1">
        <v>12135</v>
      </c>
      <c r="C683" s="1">
        <v>12135011</v>
      </c>
      <c r="D683" s="56" t="s">
        <v>1793</v>
      </c>
      <c r="E683" s="4" t="s">
        <v>1125</v>
      </c>
      <c r="F683" s="4" t="s">
        <v>30</v>
      </c>
      <c r="G683" s="3">
        <v>52161545</v>
      </c>
      <c r="H683" s="3" t="s">
        <v>594</v>
      </c>
      <c r="I683" s="4" t="s">
        <v>93</v>
      </c>
      <c r="J683" s="22" t="s">
        <v>595</v>
      </c>
      <c r="K683" s="3">
        <v>3335551</v>
      </c>
      <c r="L683" s="4"/>
      <c r="M683" s="7">
        <v>1</v>
      </c>
      <c r="N683" s="8">
        <v>3580000</v>
      </c>
      <c r="O683" s="8">
        <v>3580000</v>
      </c>
      <c r="P683" s="8">
        <v>198888</v>
      </c>
      <c r="Q683" s="8">
        <v>3381112</v>
      </c>
      <c r="R683" s="3" t="s">
        <v>303</v>
      </c>
      <c r="S683" s="18">
        <v>6</v>
      </c>
      <c r="T683" s="1" t="s">
        <v>1127</v>
      </c>
    </row>
    <row r="684" spans="1:22" outlineLevel="2">
      <c r="D684" s="56"/>
      <c r="E684" s="69" t="s">
        <v>2089</v>
      </c>
      <c r="F684" s="4"/>
      <c r="G684" s="3"/>
      <c r="H684" s="3"/>
      <c r="I684" s="4"/>
      <c r="J684" s="22"/>
      <c r="K684" s="3"/>
      <c r="L684" s="4"/>
      <c r="M684" s="7">
        <f>SUBTOTAL(9,M682:M683)</f>
        <v>2</v>
      </c>
      <c r="N684" s="8"/>
      <c r="O684" s="8">
        <f>SUBTOTAL(9,O682:O683)</f>
        <v>10138232</v>
      </c>
      <c r="P684" s="8"/>
      <c r="Q684" s="8">
        <f>SUBTOTAL(9,Q682:Q683)</f>
        <v>9149932</v>
      </c>
      <c r="R684" s="3"/>
      <c r="S684" s="18"/>
    </row>
    <row r="685" spans="1:22" outlineLevel="3">
      <c r="A685" s="1" t="s">
        <v>19</v>
      </c>
      <c r="B685" s="1">
        <v>12135</v>
      </c>
      <c r="C685" s="1">
        <v>12135012</v>
      </c>
      <c r="D685" s="56" t="s">
        <v>1793</v>
      </c>
      <c r="E685" s="4" t="s">
        <v>1128</v>
      </c>
      <c r="F685" s="4" t="s">
        <v>40</v>
      </c>
      <c r="G685" s="3">
        <v>23152999</v>
      </c>
      <c r="H685" s="3" t="s">
        <v>1129</v>
      </c>
      <c r="I685" s="4" t="s">
        <v>435</v>
      </c>
      <c r="J685" s="22" t="s">
        <v>1130</v>
      </c>
      <c r="K685" s="3">
        <v>2542254</v>
      </c>
      <c r="L685" s="4"/>
      <c r="M685" s="5">
        <v>1</v>
      </c>
      <c r="N685" s="6">
        <v>320190000</v>
      </c>
      <c r="O685" s="6">
        <v>317651017</v>
      </c>
      <c r="P685" s="6">
        <v>227655940</v>
      </c>
      <c r="Q685" s="6">
        <v>89995077</v>
      </c>
      <c r="R685" s="3" t="s">
        <v>90</v>
      </c>
      <c r="S685" s="18">
        <v>10</v>
      </c>
      <c r="T685" s="1" t="s">
        <v>1131</v>
      </c>
      <c r="U685" s="1" t="s">
        <v>1132</v>
      </c>
      <c r="V685" s="1" t="s">
        <v>1133</v>
      </c>
    </row>
    <row r="686" spans="1:22" outlineLevel="3">
      <c r="A686" s="1" t="s">
        <v>19</v>
      </c>
      <c r="B686" s="1">
        <v>12135</v>
      </c>
      <c r="C686" s="1">
        <v>12135012</v>
      </c>
      <c r="D686" s="56" t="s">
        <v>1793</v>
      </c>
      <c r="E686" s="4" t="s">
        <v>1128</v>
      </c>
      <c r="F686" s="4" t="s">
        <v>40</v>
      </c>
      <c r="G686" s="3">
        <v>23152999</v>
      </c>
      <c r="H686" s="3" t="s">
        <v>558</v>
      </c>
      <c r="I686" s="4" t="s">
        <v>435</v>
      </c>
      <c r="J686" s="22" t="s">
        <v>559</v>
      </c>
      <c r="K686" s="3">
        <v>3215317</v>
      </c>
      <c r="L686" s="4"/>
      <c r="M686" s="5">
        <v>1</v>
      </c>
      <c r="N686" s="6">
        <v>93633299</v>
      </c>
      <c r="O686" s="6">
        <v>92711621</v>
      </c>
      <c r="P686" s="6">
        <v>19314923</v>
      </c>
      <c r="Q686" s="6">
        <v>73396698</v>
      </c>
      <c r="R686" s="3" t="s">
        <v>266</v>
      </c>
      <c r="S686" s="18">
        <v>10</v>
      </c>
      <c r="T686" s="1" t="s">
        <v>1134</v>
      </c>
    </row>
    <row r="687" spans="1:22" outlineLevel="3">
      <c r="A687" s="1" t="s">
        <v>19</v>
      </c>
      <c r="B687" s="1">
        <v>12135</v>
      </c>
      <c r="C687" s="1">
        <v>12135012</v>
      </c>
      <c r="D687" s="56" t="s">
        <v>1793</v>
      </c>
      <c r="E687" s="4" t="s">
        <v>1128</v>
      </c>
      <c r="F687" s="4" t="s">
        <v>30</v>
      </c>
      <c r="G687" s="3">
        <v>46171610</v>
      </c>
      <c r="H687" s="3" t="s">
        <v>1135</v>
      </c>
      <c r="I687" s="4" t="s">
        <v>88</v>
      </c>
      <c r="J687" s="22" t="s">
        <v>1136</v>
      </c>
      <c r="K687" s="3">
        <v>3225449</v>
      </c>
      <c r="L687" s="4"/>
      <c r="M687" s="5">
        <v>1</v>
      </c>
      <c r="N687" s="6">
        <v>1690000</v>
      </c>
      <c r="O687" s="6">
        <v>1671969</v>
      </c>
      <c r="P687" s="6">
        <v>488024</v>
      </c>
      <c r="Q687" s="6">
        <v>1183945</v>
      </c>
      <c r="R687" s="3" t="s">
        <v>1137</v>
      </c>
      <c r="S687" s="18">
        <v>6</v>
      </c>
      <c r="T687" s="1" t="s">
        <v>1138</v>
      </c>
    </row>
    <row r="688" spans="1:22" outlineLevel="3">
      <c r="A688" s="1" t="s">
        <v>38</v>
      </c>
      <c r="B688" s="1">
        <v>12135</v>
      </c>
      <c r="C688" s="1">
        <v>12135012</v>
      </c>
      <c r="D688" s="56" t="s">
        <v>1793</v>
      </c>
      <c r="E688" s="4" t="s">
        <v>1128</v>
      </c>
      <c r="F688" s="4" t="s">
        <v>30</v>
      </c>
      <c r="G688" s="3">
        <v>52161545</v>
      </c>
      <c r="H688" s="3" t="s">
        <v>268</v>
      </c>
      <c r="I688" s="4" t="s">
        <v>93</v>
      </c>
      <c r="J688" s="22" t="s">
        <v>93</v>
      </c>
      <c r="K688" s="3">
        <v>3389020</v>
      </c>
      <c r="L688" s="4"/>
      <c r="M688" s="7">
        <v>1</v>
      </c>
      <c r="N688" s="8">
        <v>1830000</v>
      </c>
      <c r="O688" s="8">
        <v>1830000</v>
      </c>
      <c r="P688" s="8">
        <v>25417</v>
      </c>
      <c r="Q688" s="8">
        <v>1804583</v>
      </c>
      <c r="R688" s="3" t="s">
        <v>203</v>
      </c>
      <c r="S688" s="18">
        <v>6</v>
      </c>
      <c r="T688" s="1" t="s">
        <v>1139</v>
      </c>
    </row>
    <row r="689" spans="1:22" outlineLevel="3">
      <c r="A689" s="1" t="s">
        <v>19</v>
      </c>
      <c r="B689" s="1">
        <v>12135</v>
      </c>
      <c r="C689" s="1">
        <v>12135012</v>
      </c>
      <c r="D689" s="56" t="s">
        <v>1793</v>
      </c>
      <c r="E689" s="4" t="s">
        <v>1128</v>
      </c>
      <c r="F689" s="4" t="s">
        <v>22</v>
      </c>
      <c r="G689" s="3">
        <v>44102198</v>
      </c>
      <c r="H689" s="3" t="s">
        <v>103</v>
      </c>
      <c r="I689" s="4" t="s">
        <v>104</v>
      </c>
      <c r="J689" s="22" t="s">
        <v>105</v>
      </c>
      <c r="K689" s="3">
        <v>2620491</v>
      </c>
      <c r="L689" s="4"/>
      <c r="M689" s="5">
        <v>1</v>
      </c>
      <c r="N689" s="6">
        <v>219224250</v>
      </c>
      <c r="O689" s="6">
        <v>217974382</v>
      </c>
      <c r="P689" s="6">
        <v>132601079</v>
      </c>
      <c r="Q689" s="6">
        <v>85373303</v>
      </c>
      <c r="R689" s="3" t="s">
        <v>1140</v>
      </c>
      <c r="S689" s="18">
        <v>10</v>
      </c>
      <c r="T689" s="1" t="s">
        <v>1141</v>
      </c>
    </row>
    <row r="690" spans="1:22" outlineLevel="2">
      <c r="D690" s="56"/>
      <c r="E690" s="69" t="s">
        <v>2090</v>
      </c>
      <c r="F690" s="4"/>
      <c r="G690" s="3"/>
      <c r="H690" s="3"/>
      <c r="I690" s="4"/>
      <c r="J690" s="22"/>
      <c r="K690" s="3"/>
      <c r="L690" s="4"/>
      <c r="M690" s="5">
        <f>SUBTOTAL(9,M685:M689)</f>
        <v>5</v>
      </c>
      <c r="N690" s="6"/>
      <c r="O690" s="6">
        <f>SUBTOTAL(9,O685:O689)</f>
        <v>631838989</v>
      </c>
      <c r="P690" s="6"/>
      <c r="Q690" s="6">
        <f>SUBTOTAL(9,Q685:Q689)</f>
        <v>251753606</v>
      </c>
      <c r="R690" s="3"/>
      <c r="S690" s="18"/>
    </row>
    <row r="691" spans="1:22" outlineLevel="3">
      <c r="A691" s="1" t="s">
        <v>38</v>
      </c>
      <c r="B691" s="1">
        <v>12135</v>
      </c>
      <c r="C691" s="1">
        <v>12135013</v>
      </c>
      <c r="D691" s="56" t="s">
        <v>1793</v>
      </c>
      <c r="E691" s="4" t="s">
        <v>1142</v>
      </c>
      <c r="F691" s="4" t="s">
        <v>30</v>
      </c>
      <c r="G691" s="3">
        <v>39121011</v>
      </c>
      <c r="H691" s="3" t="s">
        <v>1143</v>
      </c>
      <c r="I691" s="4" t="s">
        <v>61</v>
      </c>
      <c r="J691" s="22" t="s">
        <v>1144</v>
      </c>
      <c r="K691" s="3">
        <v>3332900</v>
      </c>
      <c r="L691" s="4"/>
      <c r="M691" s="7">
        <v>1</v>
      </c>
      <c r="N691" s="8">
        <v>8276690</v>
      </c>
      <c r="O691" s="8">
        <v>8276690</v>
      </c>
      <c r="P691" s="8">
        <v>306544</v>
      </c>
      <c r="Q691" s="8">
        <v>7970146</v>
      </c>
      <c r="R691" s="3" t="s">
        <v>1145</v>
      </c>
      <c r="S691" s="18">
        <v>9</v>
      </c>
      <c r="T691" s="1" t="s">
        <v>1146</v>
      </c>
    </row>
    <row r="692" spans="1:22" outlineLevel="3">
      <c r="A692" s="1" t="s">
        <v>19</v>
      </c>
      <c r="B692" s="1">
        <v>12135</v>
      </c>
      <c r="C692" s="1">
        <v>12135013</v>
      </c>
      <c r="D692" s="56" t="s">
        <v>1793</v>
      </c>
      <c r="E692" s="4" t="s">
        <v>1142</v>
      </c>
      <c r="F692" s="4" t="s">
        <v>30</v>
      </c>
      <c r="G692" s="3">
        <v>43191598</v>
      </c>
      <c r="H692" s="3" t="s">
        <v>630</v>
      </c>
      <c r="I692" s="4" t="s">
        <v>248</v>
      </c>
      <c r="J692" s="22" t="s">
        <v>631</v>
      </c>
      <c r="K692" s="3">
        <v>3231301</v>
      </c>
      <c r="L692" s="4"/>
      <c r="M692" s="5">
        <v>1</v>
      </c>
      <c r="N692" s="6">
        <v>9970659</v>
      </c>
      <c r="O692" s="6">
        <v>9757899</v>
      </c>
      <c r="P692" s="6">
        <v>1716668</v>
      </c>
      <c r="Q692" s="6">
        <v>8041231</v>
      </c>
      <c r="R692" s="3" t="s">
        <v>1147</v>
      </c>
      <c r="S692" s="18">
        <v>9</v>
      </c>
      <c r="T692" s="1" t="s">
        <v>1148</v>
      </c>
    </row>
    <row r="693" spans="1:22" outlineLevel="2">
      <c r="D693" s="56"/>
      <c r="E693" s="69" t="s">
        <v>2091</v>
      </c>
      <c r="F693" s="4"/>
      <c r="G693" s="3"/>
      <c r="H693" s="3"/>
      <c r="I693" s="4"/>
      <c r="J693" s="22"/>
      <c r="K693" s="3"/>
      <c r="L693" s="4"/>
      <c r="M693" s="5">
        <f>SUBTOTAL(9,M691:M692)</f>
        <v>2</v>
      </c>
      <c r="N693" s="6"/>
      <c r="O693" s="6">
        <f>SUBTOTAL(9,O691:O692)</f>
        <v>18034589</v>
      </c>
      <c r="P693" s="6"/>
      <c r="Q693" s="6">
        <f>SUBTOTAL(9,Q691:Q692)</f>
        <v>16011377</v>
      </c>
      <c r="R693" s="3"/>
      <c r="S693" s="18"/>
    </row>
    <row r="694" spans="1:22" outlineLevel="3">
      <c r="A694" s="1" t="s">
        <v>38</v>
      </c>
      <c r="B694" s="1">
        <v>12135</v>
      </c>
      <c r="C694" s="1">
        <v>12135020</v>
      </c>
      <c r="D694" s="56" t="s">
        <v>1793</v>
      </c>
      <c r="E694" s="4" t="s">
        <v>1149</v>
      </c>
      <c r="F694" s="4" t="s">
        <v>30</v>
      </c>
      <c r="G694" s="3">
        <v>39121011</v>
      </c>
      <c r="H694" s="3" t="s">
        <v>277</v>
      </c>
      <c r="I694" s="4" t="s">
        <v>61</v>
      </c>
      <c r="J694" s="22" t="s">
        <v>278</v>
      </c>
      <c r="K694" s="3">
        <v>3233456</v>
      </c>
      <c r="L694" s="4"/>
      <c r="M694" s="7">
        <v>1</v>
      </c>
      <c r="N694" s="8">
        <v>3217280</v>
      </c>
      <c r="O694" s="8">
        <v>3217280</v>
      </c>
      <c r="P694" s="8">
        <v>536213</v>
      </c>
      <c r="Q694" s="8">
        <v>2681067</v>
      </c>
      <c r="R694" s="3" t="s">
        <v>1150</v>
      </c>
      <c r="S694" s="18">
        <v>9</v>
      </c>
      <c r="T694" s="1" t="s">
        <v>1151</v>
      </c>
    </row>
    <row r="695" spans="1:22" outlineLevel="2">
      <c r="D695" s="56"/>
      <c r="E695" s="69" t="s">
        <v>2092</v>
      </c>
      <c r="F695" s="4"/>
      <c r="G695" s="3"/>
      <c r="H695" s="3"/>
      <c r="I695" s="4"/>
      <c r="J695" s="22"/>
      <c r="K695" s="3"/>
      <c r="L695" s="4"/>
      <c r="M695" s="7">
        <f>SUBTOTAL(9,M694:M694)</f>
        <v>1</v>
      </c>
      <c r="N695" s="8"/>
      <c r="O695" s="8">
        <f>SUBTOTAL(9,O694:O694)</f>
        <v>3217280</v>
      </c>
      <c r="P695" s="8"/>
      <c r="Q695" s="8">
        <f>SUBTOTAL(9,Q694:Q694)</f>
        <v>2681067</v>
      </c>
      <c r="R695" s="3"/>
      <c r="S695" s="18"/>
    </row>
    <row r="696" spans="1:22" outlineLevel="3">
      <c r="A696" s="1" t="s">
        <v>38</v>
      </c>
      <c r="B696" s="1">
        <v>12135</v>
      </c>
      <c r="C696" s="1">
        <v>12135030</v>
      </c>
      <c r="D696" s="56" t="s">
        <v>1793</v>
      </c>
      <c r="E696" s="4" t="s">
        <v>1152</v>
      </c>
      <c r="F696" s="4" t="s">
        <v>30</v>
      </c>
      <c r="G696" s="3">
        <v>39121011</v>
      </c>
      <c r="H696" s="3" t="s">
        <v>301</v>
      </c>
      <c r="I696" s="4" t="s">
        <v>61</v>
      </c>
      <c r="J696" s="22" t="s">
        <v>302</v>
      </c>
      <c r="K696" s="3">
        <v>3335499</v>
      </c>
      <c r="L696" s="4"/>
      <c r="M696" s="7">
        <v>1</v>
      </c>
      <c r="N696" s="8">
        <v>3056410</v>
      </c>
      <c r="O696" s="8">
        <v>3056410</v>
      </c>
      <c r="P696" s="8">
        <v>113200</v>
      </c>
      <c r="Q696" s="8">
        <v>2943210</v>
      </c>
      <c r="R696" s="3" t="s">
        <v>303</v>
      </c>
      <c r="S696" s="18">
        <v>9</v>
      </c>
      <c r="T696" s="1" t="s">
        <v>1153</v>
      </c>
    </row>
    <row r="697" spans="1:22" outlineLevel="3">
      <c r="A697" s="1" t="s">
        <v>38</v>
      </c>
      <c r="B697" s="1">
        <v>12135</v>
      </c>
      <c r="C697" s="1">
        <v>12135030</v>
      </c>
      <c r="D697" s="56" t="s">
        <v>1793</v>
      </c>
      <c r="E697" s="4" t="s">
        <v>1152</v>
      </c>
      <c r="F697" s="4" t="s">
        <v>30</v>
      </c>
      <c r="G697" s="3">
        <v>46171610</v>
      </c>
      <c r="H697" s="3" t="s">
        <v>1099</v>
      </c>
      <c r="I697" s="4" t="s">
        <v>88</v>
      </c>
      <c r="J697" s="22" t="s">
        <v>1100</v>
      </c>
      <c r="K697" s="3">
        <v>2626767</v>
      </c>
      <c r="L697" s="4"/>
      <c r="M697" s="7">
        <v>1</v>
      </c>
      <c r="N697" s="8">
        <v>4496000</v>
      </c>
      <c r="O697" s="8">
        <v>4496000</v>
      </c>
      <c r="P697" s="8">
        <v>3418833</v>
      </c>
      <c r="Q697" s="8">
        <v>1077167</v>
      </c>
      <c r="R697" s="3" t="s">
        <v>271</v>
      </c>
      <c r="S697" s="18">
        <v>8</v>
      </c>
      <c r="T697" s="1" t="s">
        <v>1154</v>
      </c>
    </row>
    <row r="698" spans="1:22" outlineLevel="3">
      <c r="A698" s="1" t="s">
        <v>38</v>
      </c>
      <c r="B698" s="1">
        <v>12135</v>
      </c>
      <c r="C698" s="1">
        <v>12135030</v>
      </c>
      <c r="D698" s="56" t="s">
        <v>1793</v>
      </c>
      <c r="E698" s="4" t="s">
        <v>1152</v>
      </c>
      <c r="F698" s="4" t="s">
        <v>30</v>
      </c>
      <c r="G698" s="3">
        <v>52161545</v>
      </c>
      <c r="H698" s="3" t="s">
        <v>268</v>
      </c>
      <c r="I698" s="4" t="s">
        <v>93</v>
      </c>
      <c r="J698" s="22" t="s">
        <v>93</v>
      </c>
      <c r="K698" s="3">
        <v>3389021</v>
      </c>
      <c r="L698" s="4"/>
      <c r="M698" s="7">
        <v>1</v>
      </c>
      <c r="N698" s="8">
        <v>1830000</v>
      </c>
      <c r="O698" s="8">
        <v>1830000</v>
      </c>
      <c r="P698" s="8">
        <v>25417</v>
      </c>
      <c r="Q698" s="8">
        <v>1804583</v>
      </c>
      <c r="R698" s="3" t="s">
        <v>203</v>
      </c>
      <c r="S698" s="18">
        <v>6</v>
      </c>
      <c r="T698" s="1" t="s">
        <v>1155</v>
      </c>
    </row>
    <row r="699" spans="1:22" outlineLevel="2">
      <c r="D699" s="56"/>
      <c r="E699" s="69" t="s">
        <v>2093</v>
      </c>
      <c r="F699" s="4"/>
      <c r="G699" s="3"/>
      <c r="H699" s="3"/>
      <c r="I699" s="4"/>
      <c r="J699" s="22"/>
      <c r="K699" s="3"/>
      <c r="L699" s="4"/>
      <c r="M699" s="7">
        <f>SUBTOTAL(9,M696:M698)</f>
        <v>3</v>
      </c>
      <c r="N699" s="8"/>
      <c r="O699" s="8">
        <f>SUBTOTAL(9,O696:O698)</f>
        <v>9382410</v>
      </c>
      <c r="P699" s="8"/>
      <c r="Q699" s="8">
        <f>SUBTOTAL(9,Q696:Q698)</f>
        <v>5824960</v>
      </c>
      <c r="R699" s="3"/>
      <c r="S699" s="18"/>
    </row>
    <row r="700" spans="1:22" outlineLevel="3">
      <c r="A700" s="1" t="s">
        <v>38</v>
      </c>
      <c r="B700" s="1">
        <v>12135</v>
      </c>
      <c r="C700" s="1">
        <v>12135040</v>
      </c>
      <c r="D700" s="56" t="s">
        <v>1793</v>
      </c>
      <c r="E700" s="4" t="s">
        <v>1156</v>
      </c>
      <c r="F700" s="4" t="s">
        <v>30</v>
      </c>
      <c r="G700" s="3">
        <v>39121011</v>
      </c>
      <c r="H700" s="3" t="s">
        <v>1157</v>
      </c>
      <c r="I700" s="4" t="s">
        <v>61</v>
      </c>
      <c r="J700" s="22" t="s">
        <v>1158</v>
      </c>
      <c r="K700" s="3">
        <v>2527194</v>
      </c>
      <c r="L700" s="4"/>
      <c r="M700" s="7">
        <v>1</v>
      </c>
      <c r="N700" s="8">
        <v>3765000</v>
      </c>
      <c r="O700" s="8">
        <v>3765000</v>
      </c>
      <c r="P700" s="8">
        <v>2761000</v>
      </c>
      <c r="Q700" s="8">
        <v>1004000</v>
      </c>
      <c r="R700" s="3" t="s">
        <v>1159</v>
      </c>
      <c r="S700" s="18">
        <v>10</v>
      </c>
      <c r="T700" s="1" t="s">
        <v>1160</v>
      </c>
      <c r="U700" s="1" t="s">
        <v>1161</v>
      </c>
      <c r="V700" s="1" t="s">
        <v>1162</v>
      </c>
    </row>
    <row r="701" spans="1:22" outlineLevel="3">
      <c r="A701" s="1" t="s">
        <v>38</v>
      </c>
      <c r="B701" s="1">
        <v>12135</v>
      </c>
      <c r="C701" s="1">
        <v>12135040</v>
      </c>
      <c r="D701" s="56" t="s">
        <v>1793</v>
      </c>
      <c r="E701" s="4" t="s">
        <v>1156</v>
      </c>
      <c r="F701" s="4" t="s">
        <v>30</v>
      </c>
      <c r="G701" s="3">
        <v>52161545</v>
      </c>
      <c r="H701" s="3" t="s">
        <v>189</v>
      </c>
      <c r="I701" s="4" t="s">
        <v>93</v>
      </c>
      <c r="J701" s="22" t="s">
        <v>190</v>
      </c>
      <c r="K701" s="3">
        <v>3335554</v>
      </c>
      <c r="L701" s="4"/>
      <c r="M701" s="7">
        <v>1</v>
      </c>
      <c r="N701" s="8">
        <v>1900000</v>
      </c>
      <c r="O701" s="8">
        <v>1900000</v>
      </c>
      <c r="P701" s="8">
        <v>105555</v>
      </c>
      <c r="Q701" s="8">
        <v>1794445</v>
      </c>
      <c r="R701" s="3" t="s">
        <v>303</v>
      </c>
      <c r="S701" s="18">
        <v>6</v>
      </c>
      <c r="T701" s="1" t="s">
        <v>1163</v>
      </c>
    </row>
    <row r="702" spans="1:22" outlineLevel="2">
      <c r="D702" s="56"/>
      <c r="E702" s="69" t="s">
        <v>2094</v>
      </c>
      <c r="F702" s="4"/>
      <c r="G702" s="3"/>
      <c r="H702" s="3"/>
      <c r="I702" s="4"/>
      <c r="J702" s="22"/>
      <c r="K702" s="3"/>
      <c r="L702" s="4"/>
      <c r="M702" s="7">
        <f>SUBTOTAL(9,M700:M701)</f>
        <v>2</v>
      </c>
      <c r="N702" s="8"/>
      <c r="O702" s="8">
        <f>SUBTOTAL(9,O700:O701)</f>
        <v>5665000</v>
      </c>
      <c r="P702" s="8"/>
      <c r="Q702" s="8">
        <f>SUBTOTAL(9,Q700:Q701)</f>
        <v>2798445</v>
      </c>
      <c r="R702" s="3"/>
      <c r="S702" s="18"/>
    </row>
    <row r="703" spans="1:22" outlineLevel="3">
      <c r="A703" s="1" t="s">
        <v>38</v>
      </c>
      <c r="B703" s="1">
        <v>12135</v>
      </c>
      <c r="C703" s="1">
        <v>12135050</v>
      </c>
      <c r="D703" s="56" t="s">
        <v>1793</v>
      </c>
      <c r="E703" s="4" t="s">
        <v>1164</v>
      </c>
      <c r="F703" s="4" t="s">
        <v>30</v>
      </c>
      <c r="G703" s="3">
        <v>39121011</v>
      </c>
      <c r="H703" s="3" t="s">
        <v>195</v>
      </c>
      <c r="I703" s="4" t="s">
        <v>61</v>
      </c>
      <c r="J703" s="22" t="s">
        <v>196</v>
      </c>
      <c r="K703" s="3">
        <v>3233460</v>
      </c>
      <c r="L703" s="4"/>
      <c r="M703" s="7">
        <v>1</v>
      </c>
      <c r="N703" s="8">
        <v>4019670</v>
      </c>
      <c r="O703" s="8">
        <v>4019670</v>
      </c>
      <c r="P703" s="8">
        <v>669944</v>
      </c>
      <c r="Q703" s="8">
        <v>3349726</v>
      </c>
      <c r="R703" s="3" t="s">
        <v>1150</v>
      </c>
      <c r="S703" s="18">
        <v>9</v>
      </c>
      <c r="T703" s="1" t="s">
        <v>1165</v>
      </c>
    </row>
    <row r="704" spans="1:22" outlineLevel="2">
      <c r="D704" s="56"/>
      <c r="E704" s="69" t="s">
        <v>2095</v>
      </c>
      <c r="F704" s="4"/>
      <c r="G704" s="3"/>
      <c r="H704" s="3"/>
      <c r="I704" s="4"/>
      <c r="J704" s="22"/>
      <c r="K704" s="3"/>
      <c r="L704" s="4"/>
      <c r="M704" s="7">
        <f>SUBTOTAL(9,M703:M703)</f>
        <v>1</v>
      </c>
      <c r="N704" s="8"/>
      <c r="O704" s="8">
        <f>SUBTOTAL(9,O703:O703)</f>
        <v>4019670</v>
      </c>
      <c r="P704" s="8"/>
      <c r="Q704" s="8">
        <f>SUBTOTAL(9,Q703:Q703)</f>
        <v>3349726</v>
      </c>
      <c r="R704" s="3"/>
      <c r="S704" s="18"/>
    </row>
    <row r="705" spans="1:20" outlineLevel="3">
      <c r="A705" s="1" t="s">
        <v>38</v>
      </c>
      <c r="B705" s="1">
        <v>12135</v>
      </c>
      <c r="C705" s="1">
        <v>12135060</v>
      </c>
      <c r="D705" s="56" t="s">
        <v>1793</v>
      </c>
      <c r="E705" s="4" t="s">
        <v>1166</v>
      </c>
      <c r="F705" s="4" t="s">
        <v>30</v>
      </c>
      <c r="G705" s="3">
        <v>39121011</v>
      </c>
      <c r="H705" s="3" t="s">
        <v>195</v>
      </c>
      <c r="I705" s="4" t="s">
        <v>61</v>
      </c>
      <c r="J705" s="22" t="s">
        <v>196</v>
      </c>
      <c r="K705" s="3">
        <v>3233617</v>
      </c>
      <c r="L705" s="4"/>
      <c r="M705" s="7">
        <v>1</v>
      </c>
      <c r="N705" s="8">
        <v>4019650</v>
      </c>
      <c r="O705" s="8">
        <v>4019650</v>
      </c>
      <c r="P705" s="8">
        <v>669940</v>
      </c>
      <c r="Q705" s="8">
        <v>3349710</v>
      </c>
      <c r="R705" s="3" t="s">
        <v>1150</v>
      </c>
      <c r="S705" s="18">
        <v>9</v>
      </c>
      <c r="T705" s="1" t="s">
        <v>1167</v>
      </c>
    </row>
    <row r="706" spans="1:20" outlineLevel="2">
      <c r="D706" s="56"/>
      <c r="E706" s="69" t="s">
        <v>2096</v>
      </c>
      <c r="F706" s="4"/>
      <c r="G706" s="3"/>
      <c r="H706" s="3"/>
      <c r="I706" s="4"/>
      <c r="J706" s="22"/>
      <c r="K706" s="3"/>
      <c r="L706" s="4"/>
      <c r="M706" s="7">
        <f>SUBTOTAL(9,M705:M705)</f>
        <v>1</v>
      </c>
      <c r="N706" s="8"/>
      <c r="O706" s="8">
        <f>SUBTOTAL(9,O705:O705)</f>
        <v>4019650</v>
      </c>
      <c r="P706" s="8"/>
      <c r="Q706" s="8">
        <f>SUBTOTAL(9,Q705:Q705)</f>
        <v>3349710</v>
      </c>
      <c r="R706" s="3"/>
      <c r="S706" s="18"/>
    </row>
    <row r="707" spans="1:20" outlineLevel="3">
      <c r="A707" s="1" t="s">
        <v>38</v>
      </c>
      <c r="B707" s="1">
        <v>12135</v>
      </c>
      <c r="C707" s="1">
        <v>12135070</v>
      </c>
      <c r="D707" s="56" t="s">
        <v>1793</v>
      </c>
      <c r="E707" s="4" t="s">
        <v>1168</v>
      </c>
      <c r="F707" s="4" t="s">
        <v>30</v>
      </c>
      <c r="G707" s="3">
        <v>39121011</v>
      </c>
      <c r="H707" s="3" t="s">
        <v>1020</v>
      </c>
      <c r="I707" s="4" t="s">
        <v>61</v>
      </c>
      <c r="J707" s="22" t="s">
        <v>1021</v>
      </c>
      <c r="K707" s="3">
        <v>2580747</v>
      </c>
      <c r="L707" s="4"/>
      <c r="M707" s="7">
        <v>1</v>
      </c>
      <c r="N707" s="8">
        <v>3600000</v>
      </c>
      <c r="O707" s="8">
        <v>3600000</v>
      </c>
      <c r="P707" s="8">
        <v>2340000</v>
      </c>
      <c r="Q707" s="8">
        <v>1260000</v>
      </c>
      <c r="R707" s="3" t="s">
        <v>1169</v>
      </c>
      <c r="S707" s="18">
        <v>10</v>
      </c>
      <c r="T707" s="1" t="s">
        <v>1170</v>
      </c>
    </row>
    <row r="708" spans="1:20" outlineLevel="2">
      <c r="D708" s="56"/>
      <c r="E708" s="69" t="s">
        <v>2097</v>
      </c>
      <c r="F708" s="4"/>
      <c r="G708" s="3"/>
      <c r="H708" s="3"/>
      <c r="I708" s="4"/>
      <c r="J708" s="22"/>
      <c r="K708" s="3"/>
      <c r="L708" s="4"/>
      <c r="M708" s="7">
        <f>SUBTOTAL(9,M707:M707)</f>
        <v>1</v>
      </c>
      <c r="N708" s="8"/>
      <c r="O708" s="8">
        <f>SUBTOTAL(9,O707:O707)</f>
        <v>3600000</v>
      </c>
      <c r="P708" s="8"/>
      <c r="Q708" s="8">
        <f>SUBTOTAL(9,Q707:Q707)</f>
        <v>1260000</v>
      </c>
      <c r="R708" s="3"/>
      <c r="S708" s="18"/>
    </row>
    <row r="709" spans="1:20" outlineLevel="3">
      <c r="A709" s="1" t="s">
        <v>38</v>
      </c>
      <c r="B709" s="1">
        <v>12135</v>
      </c>
      <c r="C709" s="1">
        <v>12135080</v>
      </c>
      <c r="D709" s="56" t="s">
        <v>1793</v>
      </c>
      <c r="E709" s="4" t="s">
        <v>1171</v>
      </c>
      <c r="F709" s="4" t="s">
        <v>30</v>
      </c>
      <c r="G709" s="3">
        <v>39121011</v>
      </c>
      <c r="H709" s="3" t="s">
        <v>195</v>
      </c>
      <c r="I709" s="4" t="s">
        <v>61</v>
      </c>
      <c r="J709" s="22" t="s">
        <v>196</v>
      </c>
      <c r="K709" s="3">
        <v>3233619</v>
      </c>
      <c r="L709" s="4"/>
      <c r="M709" s="7">
        <v>1</v>
      </c>
      <c r="N709" s="8">
        <v>4019650</v>
      </c>
      <c r="O709" s="8">
        <v>4019650</v>
      </c>
      <c r="P709" s="8">
        <v>669940</v>
      </c>
      <c r="Q709" s="8">
        <v>3349710</v>
      </c>
      <c r="R709" s="3" t="s">
        <v>1150</v>
      </c>
      <c r="S709" s="18">
        <v>9</v>
      </c>
      <c r="T709" s="1" t="s">
        <v>1172</v>
      </c>
    </row>
    <row r="710" spans="1:20" outlineLevel="2">
      <c r="D710" s="56"/>
      <c r="E710" s="69" t="s">
        <v>2098</v>
      </c>
      <c r="F710" s="4"/>
      <c r="G710" s="3"/>
      <c r="H710" s="3"/>
      <c r="I710" s="4"/>
      <c r="J710" s="22"/>
      <c r="K710" s="3"/>
      <c r="L710" s="4"/>
      <c r="M710" s="7">
        <f>SUBTOTAL(9,M709:M709)</f>
        <v>1</v>
      </c>
      <c r="N710" s="8"/>
      <c r="O710" s="8">
        <f>SUBTOTAL(9,O709:O709)</f>
        <v>4019650</v>
      </c>
      <c r="P710" s="8"/>
      <c r="Q710" s="8">
        <f>SUBTOTAL(9,Q709:Q709)</f>
        <v>3349710</v>
      </c>
      <c r="R710" s="3"/>
      <c r="S710" s="18"/>
    </row>
    <row r="711" spans="1:20" outlineLevel="3">
      <c r="A711" s="1" t="s">
        <v>38</v>
      </c>
      <c r="B711" s="1">
        <v>12135</v>
      </c>
      <c r="C711" s="1">
        <v>12135090</v>
      </c>
      <c r="D711" s="56" t="s">
        <v>1793</v>
      </c>
      <c r="E711" s="4" t="s">
        <v>1173</v>
      </c>
      <c r="F711" s="4" t="s">
        <v>30</v>
      </c>
      <c r="G711" s="3">
        <v>39121011</v>
      </c>
      <c r="H711" s="3" t="s">
        <v>195</v>
      </c>
      <c r="I711" s="4" t="s">
        <v>61</v>
      </c>
      <c r="J711" s="22" t="s">
        <v>196</v>
      </c>
      <c r="K711" s="3">
        <v>3233618</v>
      </c>
      <c r="L711" s="4"/>
      <c r="M711" s="7">
        <v>1</v>
      </c>
      <c r="N711" s="8">
        <v>4019650</v>
      </c>
      <c r="O711" s="8">
        <v>4019650</v>
      </c>
      <c r="P711" s="8">
        <v>669940</v>
      </c>
      <c r="Q711" s="8">
        <v>3349710</v>
      </c>
      <c r="R711" s="3" t="s">
        <v>1150</v>
      </c>
      <c r="S711" s="18">
        <v>9</v>
      </c>
      <c r="T711" s="1" t="s">
        <v>1174</v>
      </c>
    </row>
    <row r="712" spans="1:20" outlineLevel="2">
      <c r="D712" s="56"/>
      <c r="E712" s="69" t="s">
        <v>2099</v>
      </c>
      <c r="F712" s="4"/>
      <c r="G712" s="3"/>
      <c r="H712" s="3"/>
      <c r="I712" s="4"/>
      <c r="J712" s="22"/>
      <c r="K712" s="3"/>
      <c r="L712" s="4"/>
      <c r="M712" s="7">
        <f>SUBTOTAL(9,M711:M711)</f>
        <v>1</v>
      </c>
      <c r="N712" s="8"/>
      <c r="O712" s="8">
        <f>SUBTOTAL(9,O711:O711)</f>
        <v>4019650</v>
      </c>
      <c r="P712" s="8"/>
      <c r="Q712" s="8">
        <f>SUBTOTAL(9,Q711:Q711)</f>
        <v>3349710</v>
      </c>
      <c r="R712" s="3"/>
      <c r="S712" s="18"/>
    </row>
    <row r="713" spans="1:20" outlineLevel="1">
      <c r="D713" s="67" t="s">
        <v>1848</v>
      </c>
      <c r="E713" s="4"/>
      <c r="F713" s="4"/>
      <c r="G713" s="3"/>
      <c r="H713" s="3"/>
      <c r="I713" s="4"/>
      <c r="J713" s="22"/>
      <c r="K713" s="3"/>
      <c r="L713" s="4"/>
      <c r="M713" s="7">
        <f>SUBTOTAL(9,M682:M711)</f>
        <v>20</v>
      </c>
      <c r="N713" s="8"/>
      <c r="O713" s="8">
        <f>SUBTOTAL(9,O682:O711)</f>
        <v>697955120</v>
      </c>
      <c r="P713" s="8"/>
      <c r="Q713" s="8">
        <f>SUBTOTAL(9,Q682:Q711)</f>
        <v>302878243</v>
      </c>
      <c r="R713" s="3"/>
      <c r="S713" s="18"/>
    </row>
    <row r="714" spans="1:20" outlineLevel="3">
      <c r="A714" s="1" t="s">
        <v>38</v>
      </c>
      <c r="B714" s="1">
        <v>12137</v>
      </c>
      <c r="C714" s="1">
        <v>12137011</v>
      </c>
      <c r="D714" s="56" t="s">
        <v>1794</v>
      </c>
      <c r="E714" s="4" t="s">
        <v>1175</v>
      </c>
      <c r="F714" s="4" t="s">
        <v>30</v>
      </c>
      <c r="G714" s="3">
        <v>39121011</v>
      </c>
      <c r="H714" s="3" t="s">
        <v>381</v>
      </c>
      <c r="I714" s="4" t="s">
        <v>61</v>
      </c>
      <c r="J714" s="22" t="s">
        <v>420</v>
      </c>
      <c r="K714" s="3">
        <v>2496123</v>
      </c>
      <c r="L714" s="4"/>
      <c r="M714" s="7">
        <v>1</v>
      </c>
      <c r="N714" s="8">
        <v>6930000</v>
      </c>
      <c r="O714" s="8">
        <v>6930000</v>
      </c>
      <c r="P714" s="8">
        <v>5370750</v>
      </c>
      <c r="Q714" s="8">
        <v>1559250</v>
      </c>
      <c r="R714" s="3" t="s">
        <v>1176</v>
      </c>
      <c r="S714" s="18">
        <v>10</v>
      </c>
    </row>
    <row r="715" spans="1:20" outlineLevel="3">
      <c r="A715" s="1" t="s">
        <v>38</v>
      </c>
      <c r="B715" s="1">
        <v>12137</v>
      </c>
      <c r="C715" s="1">
        <v>12137011</v>
      </c>
      <c r="D715" s="56" t="s">
        <v>1794</v>
      </c>
      <c r="E715" s="4" t="s">
        <v>1175</v>
      </c>
      <c r="F715" s="4" t="s">
        <v>30</v>
      </c>
      <c r="G715" s="3">
        <v>45111616</v>
      </c>
      <c r="H715" s="3" t="s">
        <v>1177</v>
      </c>
      <c r="I715" s="4" t="s">
        <v>32</v>
      </c>
      <c r="J715" s="22" t="s">
        <v>1178</v>
      </c>
      <c r="K715" s="3">
        <v>2914385</v>
      </c>
      <c r="L715" s="4"/>
      <c r="M715" s="7">
        <v>1</v>
      </c>
      <c r="N715" s="8">
        <v>3207220</v>
      </c>
      <c r="O715" s="8">
        <v>3207220</v>
      </c>
      <c r="P715" s="8">
        <v>2061782</v>
      </c>
      <c r="Q715" s="8">
        <v>1145438</v>
      </c>
      <c r="R715" s="3" t="s">
        <v>1179</v>
      </c>
      <c r="S715" s="18">
        <v>7</v>
      </c>
      <c r="T715" s="1" t="s">
        <v>1180</v>
      </c>
    </row>
    <row r="716" spans="1:20" outlineLevel="3">
      <c r="A716" s="1" t="s">
        <v>38</v>
      </c>
      <c r="B716" s="1">
        <v>12137</v>
      </c>
      <c r="C716" s="1">
        <v>12137011</v>
      </c>
      <c r="D716" s="56" t="s">
        <v>1794</v>
      </c>
      <c r="E716" s="4" t="s">
        <v>1175</v>
      </c>
      <c r="F716" s="4" t="s">
        <v>22</v>
      </c>
      <c r="G716" s="3">
        <v>44111609</v>
      </c>
      <c r="H716" s="3" t="s">
        <v>97</v>
      </c>
      <c r="I716" s="4" t="s">
        <v>98</v>
      </c>
      <c r="J716" s="22" t="s">
        <v>99</v>
      </c>
      <c r="K716" s="3">
        <v>3223326</v>
      </c>
      <c r="L716" s="4"/>
      <c r="M716" s="7">
        <v>1</v>
      </c>
      <c r="N716" s="8">
        <v>7990000</v>
      </c>
      <c r="O716" s="8">
        <v>7990000</v>
      </c>
      <c r="P716" s="8">
        <v>2330415</v>
      </c>
      <c r="Q716" s="8">
        <v>5659585</v>
      </c>
      <c r="R716" s="3" t="s">
        <v>100</v>
      </c>
      <c r="S716" s="18">
        <v>6</v>
      </c>
    </row>
    <row r="717" spans="1:20" outlineLevel="2">
      <c r="D717" s="56"/>
      <c r="E717" s="69" t="s">
        <v>2100</v>
      </c>
      <c r="F717" s="4"/>
      <c r="G717" s="3"/>
      <c r="H717" s="3"/>
      <c r="I717" s="4"/>
      <c r="J717" s="22"/>
      <c r="K717" s="3"/>
      <c r="L717" s="4"/>
      <c r="M717" s="7">
        <f>SUBTOTAL(9,M714:M716)</f>
        <v>3</v>
      </c>
      <c r="N717" s="8"/>
      <c r="O717" s="8">
        <f>SUBTOTAL(9,O714:O716)</f>
        <v>18127220</v>
      </c>
      <c r="P717" s="8"/>
      <c r="Q717" s="8">
        <f>SUBTOTAL(9,Q714:Q716)</f>
        <v>8364273</v>
      </c>
      <c r="R717" s="3"/>
      <c r="S717" s="18"/>
    </row>
    <row r="718" spans="1:20" outlineLevel="3">
      <c r="A718" s="1" t="s">
        <v>19</v>
      </c>
      <c r="B718" s="1">
        <v>12137</v>
      </c>
      <c r="C718" s="1">
        <v>12137012</v>
      </c>
      <c r="D718" s="56" t="s">
        <v>1794</v>
      </c>
      <c r="E718" s="4" t="s">
        <v>1181</v>
      </c>
      <c r="F718" s="4" t="s">
        <v>40</v>
      </c>
      <c r="G718" s="3">
        <v>40161503</v>
      </c>
      <c r="H718" s="3" t="s">
        <v>1182</v>
      </c>
      <c r="I718" s="4" t="s">
        <v>1183</v>
      </c>
      <c r="J718" s="22" t="s">
        <v>1184</v>
      </c>
      <c r="K718" s="3">
        <v>3389886</v>
      </c>
      <c r="L718" s="4"/>
      <c r="M718" s="5">
        <v>1</v>
      </c>
      <c r="N718" s="6">
        <v>8354400</v>
      </c>
      <c r="O718" s="6">
        <v>8354400</v>
      </c>
      <c r="P718" s="6">
        <v>69620</v>
      </c>
      <c r="Q718" s="6">
        <v>8284780</v>
      </c>
      <c r="R718" s="3" t="s">
        <v>203</v>
      </c>
      <c r="S718" s="18">
        <v>10</v>
      </c>
    </row>
    <row r="719" spans="1:20" outlineLevel="3">
      <c r="A719" s="1" t="s">
        <v>19</v>
      </c>
      <c r="B719" s="1">
        <v>12137</v>
      </c>
      <c r="C719" s="1">
        <v>12137012</v>
      </c>
      <c r="D719" s="56" t="s">
        <v>1794</v>
      </c>
      <c r="E719" s="4" t="s">
        <v>1181</v>
      </c>
      <c r="F719" s="4" t="s">
        <v>30</v>
      </c>
      <c r="G719" s="3">
        <v>52161545</v>
      </c>
      <c r="H719" s="3" t="s">
        <v>176</v>
      </c>
      <c r="I719" s="4" t="s">
        <v>93</v>
      </c>
      <c r="J719" s="22" t="s">
        <v>177</v>
      </c>
      <c r="K719" s="3">
        <v>3340845</v>
      </c>
      <c r="L719" s="4"/>
      <c r="M719" s="5">
        <v>1</v>
      </c>
      <c r="N719" s="6">
        <v>1850000</v>
      </c>
      <c r="O719" s="6">
        <v>1850000</v>
      </c>
      <c r="P719" s="6">
        <v>51388</v>
      </c>
      <c r="Q719" s="6">
        <v>1798612</v>
      </c>
      <c r="R719" s="3" t="s">
        <v>1185</v>
      </c>
      <c r="S719" s="18">
        <v>6</v>
      </c>
    </row>
    <row r="720" spans="1:20" outlineLevel="3">
      <c r="A720" s="1" t="s">
        <v>19</v>
      </c>
      <c r="B720" s="1">
        <v>12137</v>
      </c>
      <c r="C720" s="1">
        <v>12137012</v>
      </c>
      <c r="D720" s="56" t="s">
        <v>1794</v>
      </c>
      <c r="E720" s="4" t="s">
        <v>1181</v>
      </c>
      <c r="F720" s="4" t="s">
        <v>22</v>
      </c>
      <c r="G720" s="3">
        <v>44102198</v>
      </c>
      <c r="H720" s="3" t="s">
        <v>103</v>
      </c>
      <c r="I720" s="4" t="s">
        <v>104</v>
      </c>
      <c r="J720" s="22" t="s">
        <v>105</v>
      </c>
      <c r="K720" s="3">
        <v>3112255</v>
      </c>
      <c r="L720" s="4"/>
      <c r="M720" s="5">
        <v>1</v>
      </c>
      <c r="N720" s="6">
        <v>73103980</v>
      </c>
      <c r="O720" s="6">
        <v>72552174</v>
      </c>
      <c r="P720" s="6">
        <v>44740507</v>
      </c>
      <c r="Q720" s="6">
        <v>27811667</v>
      </c>
      <c r="R720" s="3" t="s">
        <v>482</v>
      </c>
      <c r="S720" s="18">
        <v>5</v>
      </c>
    </row>
    <row r="721" spans="1:20" outlineLevel="3">
      <c r="A721" s="1" t="s">
        <v>19</v>
      </c>
      <c r="B721" s="1">
        <v>12137</v>
      </c>
      <c r="C721" s="1">
        <v>12137012</v>
      </c>
      <c r="D721" s="56" t="s">
        <v>1794</v>
      </c>
      <c r="E721" s="4" t="s">
        <v>1181</v>
      </c>
      <c r="F721" s="4" t="s">
        <v>22</v>
      </c>
      <c r="G721" s="3">
        <v>44102198</v>
      </c>
      <c r="H721" s="3" t="s">
        <v>103</v>
      </c>
      <c r="I721" s="4" t="s">
        <v>104</v>
      </c>
      <c r="J721" s="22" t="s">
        <v>105</v>
      </c>
      <c r="K721" s="3">
        <v>3112256</v>
      </c>
      <c r="L721" s="4"/>
      <c r="M721" s="5">
        <v>1</v>
      </c>
      <c r="N721" s="6">
        <v>73103980</v>
      </c>
      <c r="O721" s="6">
        <v>72552174</v>
      </c>
      <c r="P721" s="6">
        <v>44740507</v>
      </c>
      <c r="Q721" s="6">
        <v>27811667</v>
      </c>
      <c r="R721" s="3" t="s">
        <v>482</v>
      </c>
      <c r="S721" s="18">
        <v>5</v>
      </c>
    </row>
    <row r="722" spans="1:20" outlineLevel="2">
      <c r="D722" s="56"/>
      <c r="E722" s="69" t="s">
        <v>2101</v>
      </c>
      <c r="F722" s="4"/>
      <c r="G722" s="3"/>
      <c r="H722" s="3"/>
      <c r="I722" s="4"/>
      <c r="J722" s="22"/>
      <c r="K722" s="3"/>
      <c r="L722" s="4"/>
      <c r="M722" s="5">
        <f>SUBTOTAL(9,M718:M721)</f>
        <v>4</v>
      </c>
      <c r="N722" s="6"/>
      <c r="O722" s="6">
        <f>SUBTOTAL(9,O718:O721)</f>
        <v>155308748</v>
      </c>
      <c r="P722" s="6"/>
      <c r="Q722" s="6">
        <f>SUBTOTAL(9,Q718:Q721)</f>
        <v>65706726</v>
      </c>
      <c r="R722" s="3"/>
      <c r="S722" s="18"/>
    </row>
    <row r="723" spans="1:20" outlineLevel="3">
      <c r="A723" s="1" t="s">
        <v>38</v>
      </c>
      <c r="B723" s="1">
        <v>12137</v>
      </c>
      <c r="C723" s="1">
        <v>12137014</v>
      </c>
      <c r="D723" s="56" t="s">
        <v>1794</v>
      </c>
      <c r="E723" s="4" t="s">
        <v>1186</v>
      </c>
      <c r="F723" s="4" t="s">
        <v>30</v>
      </c>
      <c r="G723" s="3">
        <v>52161545</v>
      </c>
      <c r="H723" s="3" t="s">
        <v>268</v>
      </c>
      <c r="I723" s="4" t="s">
        <v>93</v>
      </c>
      <c r="J723" s="22" t="s">
        <v>93</v>
      </c>
      <c r="K723" s="3">
        <v>3389027</v>
      </c>
      <c r="L723" s="4"/>
      <c r="M723" s="7">
        <v>1</v>
      </c>
      <c r="N723" s="8">
        <v>1830000</v>
      </c>
      <c r="O723" s="8">
        <v>1830000</v>
      </c>
      <c r="P723" s="8">
        <v>25417</v>
      </c>
      <c r="Q723" s="8">
        <v>1804583</v>
      </c>
      <c r="R723" s="3" t="s">
        <v>203</v>
      </c>
      <c r="S723" s="18">
        <v>6</v>
      </c>
      <c r="T723" s="1" t="s">
        <v>269</v>
      </c>
    </row>
    <row r="724" spans="1:20" outlineLevel="2">
      <c r="D724" s="56"/>
      <c r="E724" s="69" t="s">
        <v>2102</v>
      </c>
      <c r="F724" s="4"/>
      <c r="G724" s="3"/>
      <c r="H724" s="3"/>
      <c r="I724" s="4"/>
      <c r="J724" s="22"/>
      <c r="K724" s="3"/>
      <c r="L724" s="4"/>
      <c r="M724" s="7">
        <f>SUBTOTAL(9,M723:M723)</f>
        <v>1</v>
      </c>
      <c r="N724" s="8"/>
      <c r="O724" s="8">
        <f>SUBTOTAL(9,O723:O723)</f>
        <v>1830000</v>
      </c>
      <c r="P724" s="8"/>
      <c r="Q724" s="8">
        <f>SUBTOTAL(9,Q723:Q723)</f>
        <v>1804583</v>
      </c>
      <c r="R724" s="3"/>
      <c r="S724" s="18"/>
    </row>
    <row r="725" spans="1:20" outlineLevel="3">
      <c r="A725" s="1" t="s">
        <v>38</v>
      </c>
      <c r="B725" s="1">
        <v>12137</v>
      </c>
      <c r="C725" s="1">
        <v>12137030</v>
      </c>
      <c r="D725" s="56" t="s">
        <v>1794</v>
      </c>
      <c r="E725" s="4" t="s">
        <v>1187</v>
      </c>
      <c r="F725" s="4" t="s">
        <v>30</v>
      </c>
      <c r="G725" s="3">
        <v>39121011</v>
      </c>
      <c r="H725" s="3" t="s">
        <v>1188</v>
      </c>
      <c r="I725" s="4" t="s">
        <v>61</v>
      </c>
      <c r="J725" s="22" t="s">
        <v>1189</v>
      </c>
      <c r="K725" s="3">
        <v>2519906</v>
      </c>
      <c r="L725" s="4"/>
      <c r="M725" s="7">
        <v>1</v>
      </c>
      <c r="N725" s="8">
        <v>7288970</v>
      </c>
      <c r="O725" s="8">
        <v>7288970</v>
      </c>
      <c r="P725" s="8">
        <v>5405985</v>
      </c>
      <c r="Q725" s="8">
        <v>1882985</v>
      </c>
      <c r="R725" s="3" t="s">
        <v>383</v>
      </c>
      <c r="S725" s="18">
        <v>10</v>
      </c>
    </row>
    <row r="726" spans="1:20" outlineLevel="2">
      <c r="D726" s="56"/>
      <c r="E726" s="69" t="s">
        <v>2103</v>
      </c>
      <c r="F726" s="4"/>
      <c r="G726" s="3"/>
      <c r="H726" s="3"/>
      <c r="I726" s="4"/>
      <c r="J726" s="22"/>
      <c r="K726" s="3"/>
      <c r="L726" s="4"/>
      <c r="M726" s="7">
        <f>SUBTOTAL(9,M725:M725)</f>
        <v>1</v>
      </c>
      <c r="N726" s="8"/>
      <c r="O726" s="8">
        <f>SUBTOTAL(9,O725:O725)</f>
        <v>7288970</v>
      </c>
      <c r="P726" s="8"/>
      <c r="Q726" s="8">
        <f>SUBTOTAL(9,Q725:Q725)</f>
        <v>1882985</v>
      </c>
      <c r="R726" s="3"/>
      <c r="S726" s="18"/>
    </row>
    <row r="727" spans="1:20" outlineLevel="3">
      <c r="A727" s="1" t="s">
        <v>19</v>
      </c>
      <c r="B727" s="1">
        <v>12137</v>
      </c>
      <c r="C727" s="1">
        <v>12137040</v>
      </c>
      <c r="D727" s="56" t="s">
        <v>1794</v>
      </c>
      <c r="E727" s="4" t="s">
        <v>1190</v>
      </c>
      <c r="F727" s="4" t="s">
        <v>30</v>
      </c>
      <c r="G727" s="3">
        <v>39121011</v>
      </c>
      <c r="H727" s="3" t="s">
        <v>337</v>
      </c>
      <c r="I727" s="4" t="s">
        <v>61</v>
      </c>
      <c r="J727" s="22" t="s">
        <v>570</v>
      </c>
      <c r="K727" s="3">
        <v>3114019</v>
      </c>
      <c r="L727" s="4"/>
      <c r="M727" s="5">
        <v>1</v>
      </c>
      <c r="N727" s="6">
        <v>5189400</v>
      </c>
      <c r="O727" s="6">
        <v>5127577</v>
      </c>
      <c r="P727" s="6">
        <v>1756674</v>
      </c>
      <c r="Q727" s="6">
        <v>3370903</v>
      </c>
      <c r="R727" s="3" t="s">
        <v>482</v>
      </c>
      <c r="S727" s="18">
        <v>9</v>
      </c>
    </row>
    <row r="728" spans="1:20" outlineLevel="3">
      <c r="A728" s="1" t="s">
        <v>38</v>
      </c>
      <c r="B728" s="1">
        <v>12137</v>
      </c>
      <c r="C728" s="1">
        <v>12137040</v>
      </c>
      <c r="D728" s="56" t="s">
        <v>1794</v>
      </c>
      <c r="E728" s="4" t="s">
        <v>1190</v>
      </c>
      <c r="F728" s="4" t="s">
        <v>30</v>
      </c>
      <c r="G728" s="3">
        <v>52161545</v>
      </c>
      <c r="H728" s="3" t="s">
        <v>1191</v>
      </c>
      <c r="I728" s="4" t="s">
        <v>93</v>
      </c>
      <c r="J728" s="22" t="s">
        <v>1192</v>
      </c>
      <c r="K728" s="3">
        <v>3111200</v>
      </c>
      <c r="L728" s="4"/>
      <c r="M728" s="7">
        <v>1</v>
      </c>
      <c r="N728" s="8">
        <v>3500000</v>
      </c>
      <c r="O728" s="8">
        <v>3500000</v>
      </c>
      <c r="P728" s="8">
        <v>1798610</v>
      </c>
      <c r="Q728" s="8">
        <v>1701390</v>
      </c>
      <c r="R728" s="3" t="s">
        <v>1193</v>
      </c>
      <c r="S728" s="18">
        <v>6</v>
      </c>
    </row>
    <row r="729" spans="1:20" outlineLevel="2">
      <c r="D729" s="56"/>
      <c r="E729" s="69" t="s">
        <v>2104</v>
      </c>
      <c r="F729" s="4"/>
      <c r="G729" s="3"/>
      <c r="H729" s="3"/>
      <c r="I729" s="4"/>
      <c r="J729" s="22"/>
      <c r="K729" s="3"/>
      <c r="L729" s="4"/>
      <c r="M729" s="7">
        <f>SUBTOTAL(9,M727:M728)</f>
        <v>2</v>
      </c>
      <c r="N729" s="8"/>
      <c r="O729" s="8">
        <f>SUBTOTAL(9,O727:O728)</f>
        <v>8627577</v>
      </c>
      <c r="P729" s="8"/>
      <c r="Q729" s="8">
        <f>SUBTOTAL(9,Q727:Q728)</f>
        <v>5072293</v>
      </c>
      <c r="R729" s="3"/>
      <c r="S729" s="18"/>
    </row>
    <row r="730" spans="1:20" outlineLevel="3">
      <c r="A730" s="1" t="s">
        <v>38</v>
      </c>
      <c r="B730" s="1">
        <v>12137</v>
      </c>
      <c r="C730" s="1">
        <v>12137050</v>
      </c>
      <c r="D730" s="56" t="s">
        <v>1794</v>
      </c>
      <c r="E730" s="4" t="s">
        <v>1194</v>
      </c>
      <c r="F730" s="4" t="s">
        <v>30</v>
      </c>
      <c r="G730" s="3">
        <v>39121011</v>
      </c>
      <c r="H730" s="3" t="s">
        <v>277</v>
      </c>
      <c r="I730" s="4" t="s">
        <v>61</v>
      </c>
      <c r="J730" s="22" t="s">
        <v>278</v>
      </c>
      <c r="K730" s="3">
        <v>3227257</v>
      </c>
      <c r="L730" s="4"/>
      <c r="M730" s="7">
        <v>1</v>
      </c>
      <c r="N730" s="8">
        <v>3217280</v>
      </c>
      <c r="O730" s="8">
        <v>3217280</v>
      </c>
      <c r="P730" s="8">
        <v>595792</v>
      </c>
      <c r="Q730" s="8">
        <v>2621488</v>
      </c>
      <c r="R730" s="3" t="s">
        <v>535</v>
      </c>
      <c r="S730" s="18">
        <v>9</v>
      </c>
    </row>
    <row r="731" spans="1:20" outlineLevel="2">
      <c r="D731" s="56"/>
      <c r="E731" s="69" t="s">
        <v>2105</v>
      </c>
      <c r="F731" s="4"/>
      <c r="G731" s="3"/>
      <c r="H731" s="3"/>
      <c r="I731" s="4"/>
      <c r="J731" s="22"/>
      <c r="K731" s="3"/>
      <c r="L731" s="4"/>
      <c r="M731" s="7">
        <f>SUBTOTAL(9,M730:M730)</f>
        <v>1</v>
      </c>
      <c r="N731" s="8"/>
      <c r="O731" s="8">
        <f>SUBTOTAL(9,O730:O730)</f>
        <v>3217280</v>
      </c>
      <c r="P731" s="8"/>
      <c r="Q731" s="8">
        <f>SUBTOTAL(9,Q730:Q730)</f>
        <v>2621488</v>
      </c>
      <c r="R731" s="3"/>
      <c r="S731" s="18"/>
    </row>
    <row r="732" spans="1:20" outlineLevel="3">
      <c r="A732" s="1" t="s">
        <v>38</v>
      </c>
      <c r="B732" s="1">
        <v>12137</v>
      </c>
      <c r="C732" s="1">
        <v>12137060</v>
      </c>
      <c r="D732" s="56" t="s">
        <v>1794</v>
      </c>
      <c r="E732" s="4" t="s">
        <v>1195</v>
      </c>
      <c r="F732" s="4" t="s">
        <v>30</v>
      </c>
      <c r="G732" s="3">
        <v>39121011</v>
      </c>
      <c r="H732" s="3" t="s">
        <v>195</v>
      </c>
      <c r="I732" s="4" t="s">
        <v>61</v>
      </c>
      <c r="J732" s="22" t="s">
        <v>196</v>
      </c>
      <c r="K732" s="3">
        <v>3006350</v>
      </c>
      <c r="L732" s="4"/>
      <c r="M732" s="7">
        <v>1</v>
      </c>
      <c r="N732" s="8">
        <v>4021600</v>
      </c>
      <c r="O732" s="8">
        <v>4021600</v>
      </c>
      <c r="P732" s="8">
        <v>1601191</v>
      </c>
      <c r="Q732" s="8">
        <v>2420409</v>
      </c>
      <c r="R732" s="3" t="s">
        <v>512</v>
      </c>
      <c r="S732" s="18">
        <v>9</v>
      </c>
    </row>
    <row r="733" spans="1:20" outlineLevel="2">
      <c r="D733" s="56"/>
      <c r="E733" s="69" t="s">
        <v>2106</v>
      </c>
      <c r="F733" s="4"/>
      <c r="G733" s="3"/>
      <c r="H733" s="3"/>
      <c r="I733" s="4"/>
      <c r="J733" s="22"/>
      <c r="K733" s="3"/>
      <c r="L733" s="4"/>
      <c r="M733" s="7">
        <f>SUBTOTAL(9,M732:M732)</f>
        <v>1</v>
      </c>
      <c r="N733" s="8"/>
      <c r="O733" s="8">
        <f>SUBTOTAL(9,O732:O732)</f>
        <v>4021600</v>
      </c>
      <c r="P733" s="8"/>
      <c r="Q733" s="8">
        <f>SUBTOTAL(9,Q732:Q732)</f>
        <v>2420409</v>
      </c>
      <c r="R733" s="3"/>
      <c r="S733" s="18"/>
    </row>
    <row r="734" spans="1:20" outlineLevel="3">
      <c r="A734" s="1" t="s">
        <v>19</v>
      </c>
      <c r="B734" s="1">
        <v>12137</v>
      </c>
      <c r="C734" s="1">
        <v>12137070</v>
      </c>
      <c r="D734" s="56" t="s">
        <v>1794</v>
      </c>
      <c r="E734" s="4" t="s">
        <v>1196</v>
      </c>
      <c r="F734" s="4" t="s">
        <v>30</v>
      </c>
      <c r="G734" s="3">
        <v>39121101</v>
      </c>
      <c r="H734" s="3" t="s">
        <v>837</v>
      </c>
      <c r="I734" s="4" t="s">
        <v>280</v>
      </c>
      <c r="J734" s="22" t="s">
        <v>838</v>
      </c>
      <c r="K734" s="3">
        <v>2622899</v>
      </c>
      <c r="L734" s="4"/>
      <c r="M734" s="5">
        <v>1</v>
      </c>
      <c r="N734" s="6">
        <v>26999354</v>
      </c>
      <c r="O734" s="6">
        <v>26845422</v>
      </c>
      <c r="P734" s="6">
        <v>10887303</v>
      </c>
      <c r="Q734" s="6">
        <v>15958119</v>
      </c>
      <c r="R734" s="3" t="s">
        <v>271</v>
      </c>
      <c r="S734" s="18">
        <v>15</v>
      </c>
    </row>
    <row r="735" spans="1:20" outlineLevel="2">
      <c r="D735" s="56"/>
      <c r="E735" s="69" t="s">
        <v>2107</v>
      </c>
      <c r="F735" s="4"/>
      <c r="G735" s="3"/>
      <c r="H735" s="3"/>
      <c r="I735" s="4"/>
      <c r="J735" s="22"/>
      <c r="K735" s="3"/>
      <c r="L735" s="4"/>
      <c r="M735" s="5">
        <f>SUBTOTAL(9,M734:M734)</f>
        <v>1</v>
      </c>
      <c r="N735" s="6"/>
      <c r="O735" s="6">
        <f>SUBTOTAL(9,O734:O734)</f>
        <v>26845422</v>
      </c>
      <c r="P735" s="6"/>
      <c r="Q735" s="6">
        <f>SUBTOTAL(9,Q734:Q734)</f>
        <v>15958119</v>
      </c>
      <c r="R735" s="3"/>
      <c r="S735" s="18"/>
    </row>
    <row r="736" spans="1:20" outlineLevel="3">
      <c r="A736" s="1" t="s">
        <v>38</v>
      </c>
      <c r="B736" s="1">
        <v>12137</v>
      </c>
      <c r="C736" s="1">
        <v>12137080</v>
      </c>
      <c r="D736" s="56" t="s">
        <v>1794</v>
      </c>
      <c r="E736" s="4" t="s">
        <v>1197</v>
      </c>
      <c r="F736" s="4" t="s">
        <v>30</v>
      </c>
      <c r="G736" s="3">
        <v>39121011</v>
      </c>
      <c r="H736" s="3" t="s">
        <v>195</v>
      </c>
      <c r="I736" s="4" t="s">
        <v>61</v>
      </c>
      <c r="J736" s="22" t="s">
        <v>196</v>
      </c>
      <c r="K736" s="3">
        <v>3006351</v>
      </c>
      <c r="L736" s="4"/>
      <c r="M736" s="7">
        <v>1</v>
      </c>
      <c r="N736" s="8">
        <v>4021600</v>
      </c>
      <c r="O736" s="8">
        <v>4021600</v>
      </c>
      <c r="P736" s="8">
        <v>1601191</v>
      </c>
      <c r="Q736" s="8">
        <v>2420409</v>
      </c>
      <c r="R736" s="3" t="s">
        <v>512</v>
      </c>
      <c r="S736" s="18">
        <v>9</v>
      </c>
    </row>
    <row r="737" spans="1:20" outlineLevel="2">
      <c r="D737" s="56"/>
      <c r="E737" s="69" t="s">
        <v>2108</v>
      </c>
      <c r="F737" s="4"/>
      <c r="G737" s="3"/>
      <c r="H737" s="3"/>
      <c r="I737" s="4"/>
      <c r="J737" s="22"/>
      <c r="K737" s="3"/>
      <c r="L737" s="4"/>
      <c r="M737" s="7">
        <f>SUBTOTAL(9,M736:M736)</f>
        <v>1</v>
      </c>
      <c r="N737" s="8"/>
      <c r="O737" s="8">
        <f>SUBTOTAL(9,O736:O736)</f>
        <v>4021600</v>
      </c>
      <c r="P737" s="8"/>
      <c r="Q737" s="8">
        <f>SUBTOTAL(9,Q736:Q736)</f>
        <v>2420409</v>
      </c>
      <c r="R737" s="3"/>
      <c r="S737" s="18"/>
    </row>
    <row r="738" spans="1:20" outlineLevel="3">
      <c r="A738" s="1" t="s">
        <v>38</v>
      </c>
      <c r="B738" s="1">
        <v>12137</v>
      </c>
      <c r="C738" s="1">
        <v>12137110</v>
      </c>
      <c r="D738" s="56" t="s">
        <v>1794</v>
      </c>
      <c r="E738" s="4" t="s">
        <v>1198</v>
      </c>
      <c r="F738" s="4" t="s">
        <v>30</v>
      </c>
      <c r="G738" s="3">
        <v>39121011</v>
      </c>
      <c r="H738" s="3" t="s">
        <v>195</v>
      </c>
      <c r="I738" s="4" t="s">
        <v>61</v>
      </c>
      <c r="J738" s="22" t="s">
        <v>196</v>
      </c>
      <c r="K738" s="3">
        <v>3006352</v>
      </c>
      <c r="L738" s="4"/>
      <c r="M738" s="7">
        <v>1</v>
      </c>
      <c r="N738" s="8">
        <v>4021600</v>
      </c>
      <c r="O738" s="8">
        <v>4021600</v>
      </c>
      <c r="P738" s="8">
        <v>1601191</v>
      </c>
      <c r="Q738" s="8">
        <v>2420409</v>
      </c>
      <c r="R738" s="3" t="s">
        <v>512</v>
      </c>
      <c r="S738" s="18">
        <v>9</v>
      </c>
    </row>
    <row r="739" spans="1:20" outlineLevel="2">
      <c r="D739" s="56"/>
      <c r="E739" s="69" t="s">
        <v>2109</v>
      </c>
      <c r="F739" s="4"/>
      <c r="G739" s="3"/>
      <c r="H739" s="3"/>
      <c r="I739" s="4"/>
      <c r="J739" s="22"/>
      <c r="K739" s="3"/>
      <c r="L739" s="4"/>
      <c r="M739" s="7">
        <f>SUBTOTAL(9,M738:M738)</f>
        <v>1</v>
      </c>
      <c r="N739" s="8"/>
      <c r="O739" s="8">
        <f>SUBTOTAL(9,O738:O738)</f>
        <v>4021600</v>
      </c>
      <c r="P739" s="8"/>
      <c r="Q739" s="8">
        <f>SUBTOTAL(9,Q738:Q738)</f>
        <v>2420409</v>
      </c>
      <c r="R739" s="3"/>
      <c r="S739" s="18"/>
    </row>
    <row r="740" spans="1:20" outlineLevel="3">
      <c r="A740" s="1" t="s">
        <v>38</v>
      </c>
      <c r="B740" s="1">
        <v>12137</v>
      </c>
      <c r="C740" s="1">
        <v>12137140</v>
      </c>
      <c r="D740" s="56" t="s">
        <v>1794</v>
      </c>
      <c r="E740" s="4" t="s">
        <v>1199</v>
      </c>
      <c r="F740" s="4" t="s">
        <v>30</v>
      </c>
      <c r="G740" s="3">
        <v>39121011</v>
      </c>
      <c r="H740" s="3" t="s">
        <v>277</v>
      </c>
      <c r="I740" s="4" t="s">
        <v>61</v>
      </c>
      <c r="J740" s="22" t="s">
        <v>278</v>
      </c>
      <c r="K740" s="3">
        <v>3233646</v>
      </c>
      <c r="L740" s="4"/>
      <c r="M740" s="7">
        <v>1</v>
      </c>
      <c r="N740" s="8">
        <v>3217280</v>
      </c>
      <c r="O740" s="8">
        <v>3217280</v>
      </c>
      <c r="P740" s="8">
        <v>536213</v>
      </c>
      <c r="Q740" s="8">
        <v>2681067</v>
      </c>
      <c r="R740" s="3" t="s">
        <v>413</v>
      </c>
      <c r="S740" s="18">
        <v>9</v>
      </c>
    </row>
    <row r="741" spans="1:20" outlineLevel="2">
      <c r="D741" s="56"/>
      <c r="E741" s="69" t="s">
        <v>2110</v>
      </c>
      <c r="F741" s="4"/>
      <c r="G741" s="3"/>
      <c r="H741" s="3"/>
      <c r="I741" s="4"/>
      <c r="J741" s="22"/>
      <c r="K741" s="3"/>
      <c r="L741" s="4"/>
      <c r="M741" s="7">
        <f>SUBTOTAL(9,M740:M740)</f>
        <v>1</v>
      </c>
      <c r="N741" s="8"/>
      <c r="O741" s="8">
        <f>SUBTOTAL(9,O740:O740)</f>
        <v>3217280</v>
      </c>
      <c r="P741" s="8"/>
      <c r="Q741" s="8">
        <f>SUBTOTAL(9,Q740:Q740)</f>
        <v>2681067</v>
      </c>
      <c r="R741" s="3"/>
      <c r="S741" s="18"/>
    </row>
    <row r="742" spans="1:20" outlineLevel="1">
      <c r="D742" s="67" t="s">
        <v>1849</v>
      </c>
      <c r="E742" s="4"/>
      <c r="F742" s="4"/>
      <c r="G742" s="3"/>
      <c r="H742" s="3"/>
      <c r="I742" s="4"/>
      <c r="J742" s="22"/>
      <c r="K742" s="3"/>
      <c r="L742" s="4"/>
      <c r="M742" s="7">
        <f>SUBTOTAL(9,M714:M740)</f>
        <v>17</v>
      </c>
      <c r="N742" s="8"/>
      <c r="O742" s="8">
        <f>SUBTOTAL(9,O714:O740)</f>
        <v>236527297</v>
      </c>
      <c r="P742" s="8"/>
      <c r="Q742" s="8">
        <f>SUBTOTAL(9,Q714:Q740)</f>
        <v>111352761</v>
      </c>
      <c r="R742" s="3"/>
      <c r="S742" s="18"/>
    </row>
    <row r="743" spans="1:20" outlineLevel="3">
      <c r="A743" s="1" t="s">
        <v>38</v>
      </c>
      <c r="B743" s="1">
        <v>12139</v>
      </c>
      <c r="C743" s="1">
        <v>12139011</v>
      </c>
      <c r="D743" s="56" t="s">
        <v>1795</v>
      </c>
      <c r="E743" s="4" t="s">
        <v>1200</v>
      </c>
      <c r="F743" s="4" t="s">
        <v>30</v>
      </c>
      <c r="G743" s="3">
        <v>39121011</v>
      </c>
      <c r="H743" s="3" t="s">
        <v>1201</v>
      </c>
      <c r="I743" s="4" t="s">
        <v>61</v>
      </c>
      <c r="J743" s="22" t="s">
        <v>1202</v>
      </c>
      <c r="K743" s="3">
        <v>3385041</v>
      </c>
      <c r="L743" s="4"/>
      <c r="M743" s="7">
        <v>1</v>
      </c>
      <c r="N743" s="8">
        <v>11536120</v>
      </c>
      <c r="O743" s="8">
        <v>11536120</v>
      </c>
      <c r="P743" s="8">
        <v>106816</v>
      </c>
      <c r="Q743" s="8">
        <v>11429304</v>
      </c>
      <c r="R743" s="3" t="s">
        <v>203</v>
      </c>
      <c r="S743" s="18">
        <v>9</v>
      </c>
      <c r="T743" s="1" t="s">
        <v>211</v>
      </c>
    </row>
    <row r="744" spans="1:20" outlineLevel="3">
      <c r="A744" s="1" t="s">
        <v>38</v>
      </c>
      <c r="B744" s="1">
        <v>12139</v>
      </c>
      <c r="C744" s="1">
        <v>12139011</v>
      </c>
      <c r="D744" s="56" t="s">
        <v>1795</v>
      </c>
      <c r="E744" s="4" t="s">
        <v>1200</v>
      </c>
      <c r="F744" s="4" t="s">
        <v>22</v>
      </c>
      <c r="G744" s="3">
        <v>44111609</v>
      </c>
      <c r="H744" s="3" t="s">
        <v>97</v>
      </c>
      <c r="I744" s="4" t="s">
        <v>98</v>
      </c>
      <c r="J744" s="22" t="s">
        <v>99</v>
      </c>
      <c r="K744" s="3">
        <v>3223319</v>
      </c>
      <c r="L744" s="4"/>
      <c r="M744" s="7">
        <v>1</v>
      </c>
      <c r="N744" s="8">
        <v>7990000</v>
      </c>
      <c r="O744" s="8">
        <v>7990000</v>
      </c>
      <c r="P744" s="8">
        <v>2330415</v>
      </c>
      <c r="Q744" s="8">
        <v>5659585</v>
      </c>
      <c r="R744" s="3" t="s">
        <v>100</v>
      </c>
      <c r="S744" s="18">
        <v>6</v>
      </c>
      <c r="T744" s="1" t="s">
        <v>1203</v>
      </c>
    </row>
    <row r="745" spans="1:20" outlineLevel="2">
      <c r="D745" s="56"/>
      <c r="E745" s="69" t="s">
        <v>2111</v>
      </c>
      <c r="F745" s="4"/>
      <c r="G745" s="3"/>
      <c r="H745" s="3"/>
      <c r="I745" s="4"/>
      <c r="J745" s="22"/>
      <c r="K745" s="3"/>
      <c r="L745" s="4"/>
      <c r="M745" s="7">
        <f>SUBTOTAL(9,M743:M744)</f>
        <v>2</v>
      </c>
      <c r="N745" s="8"/>
      <c r="O745" s="8">
        <f>SUBTOTAL(9,O743:O744)</f>
        <v>19526120</v>
      </c>
      <c r="P745" s="8"/>
      <c r="Q745" s="8">
        <f>SUBTOTAL(9,Q743:Q744)</f>
        <v>17088889</v>
      </c>
      <c r="R745" s="3"/>
      <c r="S745" s="18"/>
    </row>
    <row r="746" spans="1:20" outlineLevel="3">
      <c r="A746" s="1" t="s">
        <v>19</v>
      </c>
      <c r="B746" s="1">
        <v>12139</v>
      </c>
      <c r="C746" s="1">
        <v>12139012</v>
      </c>
      <c r="D746" s="56" t="s">
        <v>1795</v>
      </c>
      <c r="E746" s="4" t="s">
        <v>1204</v>
      </c>
      <c r="F746" s="4" t="s">
        <v>40</v>
      </c>
      <c r="G746" s="3">
        <v>23152999</v>
      </c>
      <c r="H746" s="3" t="s">
        <v>558</v>
      </c>
      <c r="I746" s="4" t="s">
        <v>435</v>
      </c>
      <c r="J746" s="22" t="s">
        <v>559</v>
      </c>
      <c r="K746" s="3">
        <v>3195071</v>
      </c>
      <c r="L746" s="4"/>
      <c r="M746" s="5">
        <v>1</v>
      </c>
      <c r="N746" s="6">
        <v>93633299</v>
      </c>
      <c r="O746" s="6">
        <v>92711621</v>
      </c>
      <c r="P746" s="6">
        <v>19314923</v>
      </c>
      <c r="Q746" s="6">
        <v>73396698</v>
      </c>
      <c r="R746" s="3" t="s">
        <v>266</v>
      </c>
      <c r="S746" s="18">
        <v>10</v>
      </c>
      <c r="T746" s="1" t="s">
        <v>1205</v>
      </c>
    </row>
    <row r="747" spans="1:20" outlineLevel="3">
      <c r="A747" s="1" t="s">
        <v>19</v>
      </c>
      <c r="B747" s="1">
        <v>12139</v>
      </c>
      <c r="C747" s="1">
        <v>12139012</v>
      </c>
      <c r="D747" s="56" t="s">
        <v>1795</v>
      </c>
      <c r="E747" s="4" t="s">
        <v>1204</v>
      </c>
      <c r="F747" s="4" t="s">
        <v>40</v>
      </c>
      <c r="G747" s="3">
        <v>23152999</v>
      </c>
      <c r="H747" s="3" t="s">
        <v>558</v>
      </c>
      <c r="I747" s="4" t="s">
        <v>435</v>
      </c>
      <c r="J747" s="22" t="s">
        <v>559</v>
      </c>
      <c r="K747" s="3">
        <v>3195072</v>
      </c>
      <c r="L747" s="4"/>
      <c r="M747" s="5">
        <v>1</v>
      </c>
      <c r="N747" s="6">
        <v>93633299</v>
      </c>
      <c r="O747" s="6">
        <v>92711621</v>
      </c>
      <c r="P747" s="6">
        <v>19314923</v>
      </c>
      <c r="Q747" s="6">
        <v>73396698</v>
      </c>
      <c r="R747" s="3" t="s">
        <v>266</v>
      </c>
      <c r="S747" s="18">
        <v>10</v>
      </c>
      <c r="T747" s="1" t="s">
        <v>1205</v>
      </c>
    </row>
    <row r="748" spans="1:20" outlineLevel="3">
      <c r="A748" s="1" t="s">
        <v>19</v>
      </c>
      <c r="B748" s="1">
        <v>12139</v>
      </c>
      <c r="C748" s="1">
        <v>12139012</v>
      </c>
      <c r="D748" s="56" t="s">
        <v>1795</v>
      </c>
      <c r="E748" s="4" t="s">
        <v>1204</v>
      </c>
      <c r="F748" s="4" t="s">
        <v>30</v>
      </c>
      <c r="G748" s="3">
        <v>52161545</v>
      </c>
      <c r="H748" s="3" t="s">
        <v>189</v>
      </c>
      <c r="I748" s="4" t="s">
        <v>93</v>
      </c>
      <c r="J748" s="22" t="s">
        <v>190</v>
      </c>
      <c r="K748" s="3">
        <v>3223410</v>
      </c>
      <c r="L748" s="4"/>
      <c r="M748" s="5">
        <v>1</v>
      </c>
      <c r="N748" s="6">
        <v>2269960</v>
      </c>
      <c r="O748" s="6">
        <v>2240287</v>
      </c>
      <c r="P748" s="6">
        <v>654014</v>
      </c>
      <c r="Q748" s="6">
        <v>1586273</v>
      </c>
      <c r="R748" s="3" t="s">
        <v>334</v>
      </c>
      <c r="S748" s="18">
        <v>6</v>
      </c>
      <c r="T748" s="1" t="s">
        <v>1206</v>
      </c>
    </row>
    <row r="749" spans="1:20" outlineLevel="2">
      <c r="D749" s="56"/>
      <c r="E749" s="69" t="s">
        <v>2112</v>
      </c>
      <c r="F749" s="4"/>
      <c r="G749" s="3"/>
      <c r="H749" s="3"/>
      <c r="I749" s="4"/>
      <c r="J749" s="22"/>
      <c r="K749" s="3"/>
      <c r="L749" s="4"/>
      <c r="M749" s="5">
        <f>SUBTOTAL(9,M746:M748)</f>
        <v>3</v>
      </c>
      <c r="N749" s="6"/>
      <c r="O749" s="6">
        <f>SUBTOTAL(9,O746:O748)</f>
        <v>187663529</v>
      </c>
      <c r="P749" s="6"/>
      <c r="Q749" s="6">
        <f>SUBTOTAL(9,Q746:Q748)</f>
        <v>148379669</v>
      </c>
      <c r="R749" s="3"/>
      <c r="S749" s="18"/>
    </row>
    <row r="750" spans="1:20" outlineLevel="3">
      <c r="A750" s="1" t="s">
        <v>19</v>
      </c>
      <c r="B750" s="1">
        <v>12139</v>
      </c>
      <c r="C750" s="1">
        <v>12139013</v>
      </c>
      <c r="D750" s="56" t="s">
        <v>1795</v>
      </c>
      <c r="E750" s="4" t="s">
        <v>1207</v>
      </c>
      <c r="F750" s="4" t="s">
        <v>30</v>
      </c>
      <c r="G750" s="3">
        <v>45111616</v>
      </c>
      <c r="H750" s="3" t="s">
        <v>31</v>
      </c>
      <c r="I750" s="4" t="s">
        <v>32</v>
      </c>
      <c r="J750" s="22" t="s">
        <v>33</v>
      </c>
      <c r="K750" s="3">
        <v>3253182</v>
      </c>
      <c r="L750" s="4"/>
      <c r="M750" s="5">
        <v>1</v>
      </c>
      <c r="N750" s="6">
        <v>3030270</v>
      </c>
      <c r="O750" s="6">
        <v>3002490</v>
      </c>
      <c r="P750" s="6">
        <v>464672</v>
      </c>
      <c r="Q750" s="6">
        <v>2537818</v>
      </c>
      <c r="R750" s="3" t="s">
        <v>1208</v>
      </c>
      <c r="S750" s="18">
        <v>7</v>
      </c>
      <c r="T750" s="1" t="s">
        <v>1209</v>
      </c>
    </row>
    <row r="751" spans="1:20" outlineLevel="2">
      <c r="D751" s="56"/>
      <c r="E751" s="69" t="s">
        <v>2113</v>
      </c>
      <c r="F751" s="4"/>
      <c r="G751" s="3"/>
      <c r="H751" s="3"/>
      <c r="I751" s="4"/>
      <c r="J751" s="22"/>
      <c r="K751" s="3"/>
      <c r="L751" s="4"/>
      <c r="M751" s="5">
        <f>SUBTOTAL(9,M750:M750)</f>
        <v>1</v>
      </c>
      <c r="N751" s="6"/>
      <c r="O751" s="6">
        <f>SUBTOTAL(9,O750:O750)</f>
        <v>3002490</v>
      </c>
      <c r="P751" s="6"/>
      <c r="Q751" s="6">
        <f>SUBTOTAL(9,Q750:Q750)</f>
        <v>2537818</v>
      </c>
      <c r="R751" s="3"/>
      <c r="S751" s="18"/>
    </row>
    <row r="752" spans="1:20" outlineLevel="3">
      <c r="A752" s="1" t="s">
        <v>19</v>
      </c>
      <c r="B752" s="1">
        <v>12139</v>
      </c>
      <c r="C752" s="1">
        <v>12139019</v>
      </c>
      <c r="D752" s="56" t="s">
        <v>1795</v>
      </c>
      <c r="E752" s="4" t="s">
        <v>1210</v>
      </c>
      <c r="F752" s="4" t="s">
        <v>30</v>
      </c>
      <c r="G752" s="3">
        <v>39121011</v>
      </c>
      <c r="H752" s="3" t="s">
        <v>381</v>
      </c>
      <c r="I752" s="4" t="s">
        <v>61</v>
      </c>
      <c r="J752" s="22" t="s">
        <v>420</v>
      </c>
      <c r="K752" s="3">
        <v>2377262</v>
      </c>
      <c r="L752" s="4"/>
      <c r="M752" s="5">
        <v>1</v>
      </c>
      <c r="N752" s="6">
        <v>24466200</v>
      </c>
      <c r="O752" s="6">
        <v>24369033</v>
      </c>
      <c r="P752" s="6">
        <v>22338999</v>
      </c>
      <c r="Q752" s="6">
        <v>2030034</v>
      </c>
      <c r="R752" s="3" t="s">
        <v>1211</v>
      </c>
      <c r="S752" s="18">
        <v>10</v>
      </c>
      <c r="T752" s="1" t="s">
        <v>1212</v>
      </c>
    </row>
    <row r="753" spans="1:20" outlineLevel="3">
      <c r="A753" s="1" t="s">
        <v>19</v>
      </c>
      <c r="B753" s="1">
        <v>12139</v>
      </c>
      <c r="C753" s="1">
        <v>12139019</v>
      </c>
      <c r="D753" s="56" t="s">
        <v>1795</v>
      </c>
      <c r="E753" s="4" t="s">
        <v>1210</v>
      </c>
      <c r="F753" s="4" t="s">
        <v>30</v>
      </c>
      <c r="G753" s="3">
        <v>39121103</v>
      </c>
      <c r="H753" s="3" t="s">
        <v>1213</v>
      </c>
      <c r="I753" s="4" t="s">
        <v>391</v>
      </c>
      <c r="J753" s="22" t="s">
        <v>1214</v>
      </c>
      <c r="K753" s="3">
        <v>2377263</v>
      </c>
      <c r="L753" s="4"/>
      <c r="M753" s="5">
        <v>1</v>
      </c>
      <c r="N753" s="6">
        <v>172263790</v>
      </c>
      <c r="O753" s="6">
        <v>171579650</v>
      </c>
      <c r="P753" s="6">
        <v>157281821</v>
      </c>
      <c r="Q753" s="6">
        <v>14297829</v>
      </c>
      <c r="R753" s="3" t="s">
        <v>1211</v>
      </c>
      <c r="S753" s="18">
        <v>10</v>
      </c>
    </row>
    <row r="754" spans="1:20" outlineLevel="3">
      <c r="A754" s="1" t="s">
        <v>19</v>
      </c>
      <c r="B754" s="1">
        <v>12139</v>
      </c>
      <c r="C754" s="1">
        <v>12139019</v>
      </c>
      <c r="D754" s="56" t="s">
        <v>1795</v>
      </c>
      <c r="E754" s="4" t="s">
        <v>1210</v>
      </c>
      <c r="F754" s="4" t="s">
        <v>30</v>
      </c>
      <c r="G754" s="3">
        <v>45111705</v>
      </c>
      <c r="H754" s="3" t="s">
        <v>1215</v>
      </c>
      <c r="I754" s="4" t="s">
        <v>138</v>
      </c>
      <c r="J754" s="22" t="s">
        <v>1216</v>
      </c>
      <c r="K754" s="3">
        <v>2377260</v>
      </c>
      <c r="L754" s="4"/>
      <c r="M754" s="5">
        <v>1</v>
      </c>
      <c r="N754" s="6">
        <v>41956500</v>
      </c>
      <c r="O754" s="6">
        <v>41789871</v>
      </c>
      <c r="P754" s="6">
        <v>38308626</v>
      </c>
      <c r="Q754" s="6">
        <v>3481245</v>
      </c>
      <c r="R754" s="3" t="s">
        <v>1211</v>
      </c>
      <c r="S754" s="18">
        <v>10</v>
      </c>
    </row>
    <row r="755" spans="1:20" outlineLevel="2">
      <c r="D755" s="56"/>
      <c r="E755" s="69" t="s">
        <v>2114</v>
      </c>
      <c r="F755" s="4"/>
      <c r="G755" s="3"/>
      <c r="H755" s="3"/>
      <c r="I755" s="4"/>
      <c r="J755" s="22"/>
      <c r="K755" s="3"/>
      <c r="L755" s="4"/>
      <c r="M755" s="5">
        <f>SUBTOTAL(9,M752:M754)</f>
        <v>3</v>
      </c>
      <c r="N755" s="6"/>
      <c r="O755" s="6">
        <f>SUBTOTAL(9,O752:O754)</f>
        <v>237738554</v>
      </c>
      <c r="P755" s="6"/>
      <c r="Q755" s="6">
        <f>SUBTOTAL(9,Q752:Q754)</f>
        <v>19809108</v>
      </c>
      <c r="R755" s="3"/>
      <c r="S755" s="18"/>
    </row>
    <row r="756" spans="1:20" outlineLevel="3">
      <c r="A756" s="1" t="s">
        <v>38</v>
      </c>
      <c r="B756" s="1">
        <v>12139</v>
      </c>
      <c r="C756" s="1">
        <v>12139020</v>
      </c>
      <c r="D756" s="56" t="s">
        <v>1795</v>
      </c>
      <c r="E756" s="4" t="s">
        <v>1217</v>
      </c>
      <c r="F756" s="4" t="s">
        <v>30</v>
      </c>
      <c r="G756" s="3">
        <v>39121011</v>
      </c>
      <c r="H756" s="3" t="s">
        <v>357</v>
      </c>
      <c r="I756" s="4" t="s">
        <v>61</v>
      </c>
      <c r="J756" s="22" t="s">
        <v>358</v>
      </c>
      <c r="K756" s="3">
        <v>3389043</v>
      </c>
      <c r="L756" s="4"/>
      <c r="M756" s="7">
        <v>1</v>
      </c>
      <c r="N756" s="8">
        <v>3667690</v>
      </c>
      <c r="O756" s="8">
        <v>3667690</v>
      </c>
      <c r="P756" s="8">
        <v>33960</v>
      </c>
      <c r="Q756" s="8">
        <v>3633730</v>
      </c>
      <c r="R756" s="3" t="s">
        <v>203</v>
      </c>
      <c r="S756" s="18">
        <v>9</v>
      </c>
      <c r="T756" s="1" t="s">
        <v>1218</v>
      </c>
    </row>
    <row r="757" spans="1:20" outlineLevel="2">
      <c r="D757" s="56"/>
      <c r="E757" s="69" t="s">
        <v>2115</v>
      </c>
      <c r="F757" s="4"/>
      <c r="G757" s="3"/>
      <c r="H757" s="3"/>
      <c r="I757" s="4"/>
      <c r="J757" s="22"/>
      <c r="K757" s="3"/>
      <c r="L757" s="4"/>
      <c r="M757" s="7">
        <f>SUBTOTAL(9,M756:M756)</f>
        <v>1</v>
      </c>
      <c r="N757" s="8"/>
      <c r="O757" s="8">
        <f>SUBTOTAL(9,O756:O756)</f>
        <v>3667690</v>
      </c>
      <c r="P757" s="8"/>
      <c r="Q757" s="8">
        <f>SUBTOTAL(9,Q756:Q756)</f>
        <v>3633730</v>
      </c>
      <c r="R757" s="3"/>
      <c r="S757" s="18"/>
    </row>
    <row r="758" spans="1:20" outlineLevel="3">
      <c r="A758" s="1" t="s">
        <v>38</v>
      </c>
      <c r="B758" s="1">
        <v>12139</v>
      </c>
      <c r="C758" s="1">
        <v>12139030</v>
      </c>
      <c r="D758" s="56" t="s">
        <v>1795</v>
      </c>
      <c r="E758" s="4" t="s">
        <v>1219</v>
      </c>
      <c r="F758" s="4" t="s">
        <v>30</v>
      </c>
      <c r="G758" s="3">
        <v>39121011</v>
      </c>
      <c r="H758" s="3" t="s">
        <v>195</v>
      </c>
      <c r="I758" s="4" t="s">
        <v>61</v>
      </c>
      <c r="J758" s="22" t="s">
        <v>196</v>
      </c>
      <c r="K758" s="3">
        <v>3108543</v>
      </c>
      <c r="L758" s="4"/>
      <c r="M758" s="7">
        <v>1</v>
      </c>
      <c r="N758" s="8">
        <v>4021600</v>
      </c>
      <c r="O758" s="8">
        <v>4021600</v>
      </c>
      <c r="P758" s="8">
        <v>1377769</v>
      </c>
      <c r="Q758" s="8">
        <v>2643831</v>
      </c>
      <c r="R758" s="3" t="s">
        <v>482</v>
      </c>
      <c r="S758" s="18">
        <v>9</v>
      </c>
    </row>
    <row r="759" spans="1:20" outlineLevel="2">
      <c r="D759" s="56"/>
      <c r="E759" s="69" t="s">
        <v>2116</v>
      </c>
      <c r="F759" s="4"/>
      <c r="G759" s="3"/>
      <c r="H759" s="3"/>
      <c r="I759" s="4"/>
      <c r="J759" s="22"/>
      <c r="K759" s="3"/>
      <c r="L759" s="4"/>
      <c r="M759" s="7">
        <f>SUBTOTAL(9,M758:M758)</f>
        <v>1</v>
      </c>
      <c r="N759" s="8"/>
      <c r="O759" s="8">
        <f>SUBTOTAL(9,O758:O758)</f>
        <v>4021600</v>
      </c>
      <c r="P759" s="8"/>
      <c r="Q759" s="8">
        <f>SUBTOTAL(9,Q758:Q758)</f>
        <v>2643831</v>
      </c>
      <c r="R759" s="3"/>
      <c r="S759" s="18"/>
    </row>
    <row r="760" spans="1:20" outlineLevel="3">
      <c r="A760" s="1" t="s">
        <v>38</v>
      </c>
      <c r="B760" s="1">
        <v>12139</v>
      </c>
      <c r="C760" s="1">
        <v>12139040</v>
      </c>
      <c r="D760" s="56" t="s">
        <v>1795</v>
      </c>
      <c r="E760" s="4" t="s">
        <v>1220</v>
      </c>
      <c r="F760" s="4" t="s">
        <v>30</v>
      </c>
      <c r="G760" s="3">
        <v>39121011</v>
      </c>
      <c r="H760" s="3" t="s">
        <v>195</v>
      </c>
      <c r="I760" s="4" t="s">
        <v>61</v>
      </c>
      <c r="J760" s="22" t="s">
        <v>196</v>
      </c>
      <c r="K760" s="3">
        <v>2991170</v>
      </c>
      <c r="L760" s="4"/>
      <c r="M760" s="7">
        <v>1</v>
      </c>
      <c r="N760" s="8">
        <v>4018900</v>
      </c>
      <c r="O760" s="8">
        <v>4018900</v>
      </c>
      <c r="P760" s="8">
        <v>1711752</v>
      </c>
      <c r="Q760" s="8">
        <v>2307148</v>
      </c>
      <c r="R760" s="3" t="s">
        <v>401</v>
      </c>
      <c r="S760" s="18">
        <v>9</v>
      </c>
      <c r="T760" s="1" t="s">
        <v>1221</v>
      </c>
    </row>
    <row r="761" spans="1:20" outlineLevel="3">
      <c r="A761" s="1" t="s">
        <v>38</v>
      </c>
      <c r="B761" s="1">
        <v>12139</v>
      </c>
      <c r="C761" s="1">
        <v>12139040</v>
      </c>
      <c r="D761" s="56" t="s">
        <v>1795</v>
      </c>
      <c r="E761" s="4" t="s">
        <v>1220</v>
      </c>
      <c r="F761" s="4" t="s">
        <v>30</v>
      </c>
      <c r="G761" s="3">
        <v>52161545</v>
      </c>
      <c r="H761" s="3" t="s">
        <v>189</v>
      </c>
      <c r="I761" s="4" t="s">
        <v>93</v>
      </c>
      <c r="J761" s="22" t="s">
        <v>190</v>
      </c>
      <c r="K761" s="3">
        <v>3317749</v>
      </c>
      <c r="L761" s="4"/>
      <c r="M761" s="7">
        <v>1</v>
      </c>
      <c r="N761" s="8">
        <v>1380000</v>
      </c>
      <c r="O761" s="8">
        <v>1380000</v>
      </c>
      <c r="P761" s="8">
        <v>172500</v>
      </c>
      <c r="Q761" s="8">
        <v>1207500</v>
      </c>
      <c r="R761" s="3" t="s">
        <v>495</v>
      </c>
      <c r="S761" s="18">
        <v>6</v>
      </c>
      <c r="T761" s="1" t="s">
        <v>1222</v>
      </c>
    </row>
    <row r="762" spans="1:20" outlineLevel="2">
      <c r="D762" s="56"/>
      <c r="E762" s="69" t="s">
        <v>2117</v>
      </c>
      <c r="F762" s="4"/>
      <c r="G762" s="3"/>
      <c r="H762" s="3"/>
      <c r="I762" s="4"/>
      <c r="J762" s="22"/>
      <c r="K762" s="3"/>
      <c r="L762" s="4"/>
      <c r="M762" s="7">
        <f>SUBTOTAL(9,M760:M761)</f>
        <v>2</v>
      </c>
      <c r="N762" s="8"/>
      <c r="O762" s="8">
        <f>SUBTOTAL(9,O760:O761)</f>
        <v>5398900</v>
      </c>
      <c r="P762" s="8"/>
      <c r="Q762" s="8">
        <f>SUBTOTAL(9,Q760:Q761)</f>
        <v>3514648</v>
      </c>
      <c r="R762" s="3"/>
      <c r="S762" s="18"/>
    </row>
    <row r="763" spans="1:20" outlineLevel="3">
      <c r="A763" s="1" t="s">
        <v>38</v>
      </c>
      <c r="B763" s="1">
        <v>12139</v>
      </c>
      <c r="C763" s="1">
        <v>12139050</v>
      </c>
      <c r="D763" s="56" t="s">
        <v>1795</v>
      </c>
      <c r="E763" s="4" t="s">
        <v>1223</v>
      </c>
      <c r="F763" s="4" t="s">
        <v>30</v>
      </c>
      <c r="G763" s="3">
        <v>39121011</v>
      </c>
      <c r="H763" s="3" t="s">
        <v>195</v>
      </c>
      <c r="I763" s="4" t="s">
        <v>61</v>
      </c>
      <c r="J763" s="22" t="s">
        <v>196</v>
      </c>
      <c r="K763" s="3">
        <v>3108544</v>
      </c>
      <c r="L763" s="4"/>
      <c r="M763" s="7">
        <v>1</v>
      </c>
      <c r="N763" s="8">
        <v>4021600</v>
      </c>
      <c r="O763" s="8">
        <v>4021600</v>
      </c>
      <c r="P763" s="8">
        <v>1377769</v>
      </c>
      <c r="Q763" s="8">
        <v>2643831</v>
      </c>
      <c r="R763" s="3" t="s">
        <v>482</v>
      </c>
      <c r="S763" s="18">
        <v>9</v>
      </c>
    </row>
    <row r="764" spans="1:20" outlineLevel="3">
      <c r="A764" s="1" t="s">
        <v>38</v>
      </c>
      <c r="B764" s="1">
        <v>12139</v>
      </c>
      <c r="C764" s="1">
        <v>12139050</v>
      </c>
      <c r="D764" s="56" t="s">
        <v>1795</v>
      </c>
      <c r="E764" s="4" t="s">
        <v>1223</v>
      </c>
      <c r="F764" s="4" t="s">
        <v>30</v>
      </c>
      <c r="G764" s="3">
        <v>52161545</v>
      </c>
      <c r="H764" s="3" t="s">
        <v>189</v>
      </c>
      <c r="I764" s="4" t="s">
        <v>93</v>
      </c>
      <c r="J764" s="22" t="s">
        <v>190</v>
      </c>
      <c r="K764" s="3">
        <v>3317750</v>
      </c>
      <c r="L764" s="4"/>
      <c r="M764" s="7">
        <v>1</v>
      </c>
      <c r="N764" s="8">
        <v>1380000</v>
      </c>
      <c r="O764" s="8">
        <v>1380000</v>
      </c>
      <c r="P764" s="8">
        <v>172500</v>
      </c>
      <c r="Q764" s="8">
        <v>1207500</v>
      </c>
      <c r="R764" s="3" t="s">
        <v>495</v>
      </c>
      <c r="S764" s="18">
        <v>6</v>
      </c>
      <c r="T764" s="1" t="s">
        <v>1224</v>
      </c>
    </row>
    <row r="765" spans="1:20" outlineLevel="2">
      <c r="D765" s="56"/>
      <c r="E765" s="69" t="s">
        <v>2118</v>
      </c>
      <c r="F765" s="4"/>
      <c r="G765" s="3"/>
      <c r="H765" s="3"/>
      <c r="I765" s="4"/>
      <c r="J765" s="22"/>
      <c r="K765" s="3"/>
      <c r="L765" s="4"/>
      <c r="M765" s="7">
        <f>SUBTOTAL(9,M763:M764)</f>
        <v>2</v>
      </c>
      <c r="N765" s="8"/>
      <c r="O765" s="8">
        <f>SUBTOTAL(9,O763:O764)</f>
        <v>5401600</v>
      </c>
      <c r="P765" s="8"/>
      <c r="Q765" s="8">
        <f>SUBTOTAL(9,Q763:Q764)</f>
        <v>3851331</v>
      </c>
      <c r="R765" s="3"/>
      <c r="S765" s="18"/>
    </row>
    <row r="766" spans="1:20" outlineLevel="3">
      <c r="A766" s="1" t="s">
        <v>38</v>
      </c>
      <c r="B766" s="1">
        <v>12139</v>
      </c>
      <c r="C766" s="1">
        <v>12139060</v>
      </c>
      <c r="D766" s="56" t="s">
        <v>1795</v>
      </c>
      <c r="E766" s="4" t="s">
        <v>1225</v>
      </c>
      <c r="F766" s="4" t="s">
        <v>30</v>
      </c>
      <c r="G766" s="3">
        <v>39121011</v>
      </c>
      <c r="H766" s="3" t="s">
        <v>195</v>
      </c>
      <c r="I766" s="4" t="s">
        <v>61</v>
      </c>
      <c r="J766" s="22" t="s">
        <v>196</v>
      </c>
      <c r="K766" s="3">
        <v>3223317</v>
      </c>
      <c r="L766" s="4"/>
      <c r="M766" s="7">
        <v>1</v>
      </c>
      <c r="N766" s="8">
        <v>4014470</v>
      </c>
      <c r="O766" s="8">
        <v>4014470</v>
      </c>
      <c r="P766" s="8">
        <v>780591</v>
      </c>
      <c r="Q766" s="8">
        <v>3233879</v>
      </c>
      <c r="R766" s="3" t="s">
        <v>100</v>
      </c>
      <c r="S766" s="18">
        <v>9</v>
      </c>
      <c r="T766" s="1" t="s">
        <v>1203</v>
      </c>
    </row>
    <row r="767" spans="1:20" outlineLevel="3">
      <c r="A767" s="1" t="s">
        <v>38</v>
      </c>
      <c r="B767" s="1">
        <v>12139</v>
      </c>
      <c r="C767" s="1">
        <v>12139060</v>
      </c>
      <c r="D767" s="56" t="s">
        <v>1795</v>
      </c>
      <c r="E767" s="4" t="s">
        <v>1225</v>
      </c>
      <c r="F767" s="4" t="s">
        <v>30</v>
      </c>
      <c r="G767" s="3">
        <v>52161545</v>
      </c>
      <c r="H767" s="3" t="s">
        <v>613</v>
      </c>
      <c r="I767" s="4" t="s">
        <v>93</v>
      </c>
      <c r="J767" s="22" t="s">
        <v>614</v>
      </c>
      <c r="K767" s="3">
        <v>3144954</v>
      </c>
      <c r="L767" s="4"/>
      <c r="M767" s="7">
        <v>1</v>
      </c>
      <c r="N767" s="8">
        <v>1727000</v>
      </c>
      <c r="O767" s="8">
        <v>1727000</v>
      </c>
      <c r="P767" s="8">
        <v>671610</v>
      </c>
      <c r="Q767" s="8">
        <v>1055390</v>
      </c>
      <c r="R767" s="3" t="s">
        <v>1226</v>
      </c>
      <c r="S767" s="18">
        <v>6</v>
      </c>
      <c r="T767" s="1" t="s">
        <v>1227</v>
      </c>
    </row>
    <row r="768" spans="1:20" outlineLevel="2">
      <c r="D768" s="56"/>
      <c r="E768" s="69" t="s">
        <v>2119</v>
      </c>
      <c r="F768" s="4"/>
      <c r="G768" s="3"/>
      <c r="H768" s="3"/>
      <c r="I768" s="4"/>
      <c r="J768" s="22"/>
      <c r="K768" s="3"/>
      <c r="L768" s="4"/>
      <c r="M768" s="7">
        <f>SUBTOTAL(9,M766:M767)</f>
        <v>2</v>
      </c>
      <c r="N768" s="8"/>
      <c r="O768" s="8">
        <f>SUBTOTAL(9,O766:O767)</f>
        <v>5741470</v>
      </c>
      <c r="P768" s="8"/>
      <c r="Q768" s="8">
        <f>SUBTOTAL(9,Q766:Q767)</f>
        <v>4289269</v>
      </c>
      <c r="R768" s="3"/>
      <c r="S768" s="18"/>
    </row>
    <row r="769" spans="1:20" outlineLevel="3">
      <c r="A769" s="1" t="s">
        <v>38</v>
      </c>
      <c r="B769" s="1">
        <v>12139</v>
      </c>
      <c r="C769" s="1">
        <v>12139070</v>
      </c>
      <c r="D769" s="56" t="s">
        <v>1795</v>
      </c>
      <c r="E769" s="4" t="s">
        <v>1228</v>
      </c>
      <c r="F769" s="4" t="s">
        <v>30</v>
      </c>
      <c r="G769" s="3">
        <v>39121011</v>
      </c>
      <c r="H769" s="3" t="s">
        <v>357</v>
      </c>
      <c r="I769" s="4" t="s">
        <v>61</v>
      </c>
      <c r="J769" s="22" t="s">
        <v>358</v>
      </c>
      <c r="K769" s="3">
        <v>3389044</v>
      </c>
      <c r="L769" s="4"/>
      <c r="M769" s="7">
        <v>1</v>
      </c>
      <c r="N769" s="8">
        <v>3667690</v>
      </c>
      <c r="O769" s="8">
        <v>3667690</v>
      </c>
      <c r="P769" s="8">
        <v>33960</v>
      </c>
      <c r="Q769" s="8">
        <v>3633730</v>
      </c>
      <c r="R769" s="3" t="s">
        <v>203</v>
      </c>
      <c r="S769" s="18">
        <v>9</v>
      </c>
      <c r="T769" s="1" t="s">
        <v>1229</v>
      </c>
    </row>
    <row r="770" spans="1:20" outlineLevel="3">
      <c r="A770" s="1" t="s">
        <v>38</v>
      </c>
      <c r="B770" s="1">
        <v>12139</v>
      </c>
      <c r="C770" s="1">
        <v>12139070</v>
      </c>
      <c r="D770" s="56" t="s">
        <v>1795</v>
      </c>
      <c r="E770" s="4" t="s">
        <v>1228</v>
      </c>
      <c r="F770" s="4" t="s">
        <v>30</v>
      </c>
      <c r="G770" s="3">
        <v>52161545</v>
      </c>
      <c r="H770" s="3" t="s">
        <v>810</v>
      </c>
      <c r="I770" s="4" t="s">
        <v>93</v>
      </c>
      <c r="J770" s="22" t="s">
        <v>811</v>
      </c>
      <c r="K770" s="3">
        <v>3024517</v>
      </c>
      <c r="L770" s="4"/>
      <c r="M770" s="7">
        <v>1</v>
      </c>
      <c r="N770" s="8">
        <v>2503770</v>
      </c>
      <c r="O770" s="8">
        <v>2503770</v>
      </c>
      <c r="P770" s="8">
        <v>1356209</v>
      </c>
      <c r="Q770" s="8">
        <v>1147561</v>
      </c>
      <c r="R770" s="3" t="s">
        <v>555</v>
      </c>
      <c r="S770" s="18">
        <v>6</v>
      </c>
      <c r="T770" s="1" t="s">
        <v>1230</v>
      </c>
    </row>
    <row r="771" spans="1:20" outlineLevel="2">
      <c r="D771" s="56"/>
      <c r="E771" s="69" t="s">
        <v>2120</v>
      </c>
      <c r="F771" s="4"/>
      <c r="G771" s="3"/>
      <c r="H771" s="3"/>
      <c r="I771" s="4"/>
      <c r="J771" s="22"/>
      <c r="K771" s="3"/>
      <c r="L771" s="4"/>
      <c r="M771" s="7">
        <f>SUBTOTAL(9,M769:M770)</f>
        <v>2</v>
      </c>
      <c r="N771" s="8"/>
      <c r="O771" s="8">
        <f>SUBTOTAL(9,O769:O770)</f>
        <v>6171460</v>
      </c>
      <c r="P771" s="8"/>
      <c r="Q771" s="8">
        <f>SUBTOTAL(9,Q769:Q770)</f>
        <v>4781291</v>
      </c>
      <c r="R771" s="3"/>
      <c r="S771" s="18"/>
    </row>
    <row r="772" spans="1:20" outlineLevel="1">
      <c r="D772" s="67" t="s">
        <v>1850</v>
      </c>
      <c r="E772" s="4"/>
      <c r="F772" s="4"/>
      <c r="G772" s="3"/>
      <c r="H772" s="3"/>
      <c r="I772" s="4"/>
      <c r="J772" s="22"/>
      <c r="K772" s="3"/>
      <c r="L772" s="4"/>
      <c r="M772" s="7">
        <f>SUBTOTAL(9,M743:M770)</f>
        <v>19</v>
      </c>
      <c r="N772" s="8"/>
      <c r="O772" s="8">
        <f>SUBTOTAL(9,O743:O770)</f>
        <v>478333413</v>
      </c>
      <c r="P772" s="8"/>
      <c r="Q772" s="8">
        <f>SUBTOTAL(9,Q743:Q770)</f>
        <v>210529584</v>
      </c>
      <c r="R772" s="3"/>
      <c r="S772" s="18"/>
    </row>
    <row r="773" spans="1:20" outlineLevel="3">
      <c r="A773" s="1" t="s">
        <v>38</v>
      </c>
      <c r="B773" s="1">
        <v>12141</v>
      </c>
      <c r="C773" s="1">
        <v>12141011</v>
      </c>
      <c r="D773" s="56" t="s">
        <v>1796</v>
      </c>
      <c r="E773" s="4" t="s">
        <v>1231</v>
      </c>
      <c r="F773" s="4" t="s">
        <v>30</v>
      </c>
      <c r="G773" s="3">
        <v>45111705</v>
      </c>
      <c r="H773" s="3" t="s">
        <v>1232</v>
      </c>
      <c r="I773" s="4" t="s">
        <v>138</v>
      </c>
      <c r="J773" s="22" t="s">
        <v>1233</v>
      </c>
      <c r="K773" s="3">
        <v>2663753</v>
      </c>
      <c r="L773" s="4"/>
      <c r="M773" s="7">
        <v>1</v>
      </c>
      <c r="N773" s="8">
        <v>3146000</v>
      </c>
      <c r="O773" s="8">
        <v>3146000</v>
      </c>
      <c r="P773" s="8">
        <v>1756517</v>
      </c>
      <c r="Q773" s="8">
        <v>1389483</v>
      </c>
      <c r="R773" s="3" t="s">
        <v>504</v>
      </c>
      <c r="S773" s="18">
        <v>10</v>
      </c>
      <c r="T773" s="1" t="s">
        <v>211</v>
      </c>
    </row>
    <row r="774" spans="1:20" outlineLevel="2">
      <c r="D774" s="56"/>
      <c r="E774" s="69" t="s">
        <v>2121</v>
      </c>
      <c r="F774" s="4"/>
      <c r="G774" s="3"/>
      <c r="H774" s="3"/>
      <c r="I774" s="4"/>
      <c r="J774" s="22"/>
      <c r="K774" s="3"/>
      <c r="L774" s="4"/>
      <c r="M774" s="7">
        <f>SUBTOTAL(9,M773:M773)</f>
        <v>1</v>
      </c>
      <c r="N774" s="8"/>
      <c r="O774" s="8">
        <f>SUBTOTAL(9,O773:O773)</f>
        <v>3146000</v>
      </c>
      <c r="P774" s="8"/>
      <c r="Q774" s="8">
        <f>SUBTOTAL(9,Q773:Q773)</f>
        <v>1389483</v>
      </c>
      <c r="R774" s="3"/>
      <c r="S774" s="18"/>
    </row>
    <row r="775" spans="1:20" outlineLevel="3">
      <c r="A775" s="1" t="s">
        <v>19</v>
      </c>
      <c r="B775" s="1">
        <v>12141</v>
      </c>
      <c r="C775" s="1">
        <v>12141012</v>
      </c>
      <c r="D775" s="56" t="s">
        <v>1796</v>
      </c>
      <c r="E775" s="4" t="s">
        <v>1234</v>
      </c>
      <c r="F775" s="4" t="s">
        <v>40</v>
      </c>
      <c r="G775" s="3">
        <v>23152906</v>
      </c>
      <c r="H775" s="3" t="s">
        <v>1235</v>
      </c>
      <c r="I775" s="4" t="s">
        <v>435</v>
      </c>
      <c r="J775" s="22" t="s">
        <v>1236</v>
      </c>
      <c r="K775" s="3">
        <v>2618294</v>
      </c>
      <c r="L775" s="4"/>
      <c r="M775" s="5">
        <v>1</v>
      </c>
      <c r="N775" s="6">
        <v>107800000</v>
      </c>
      <c r="O775" s="6">
        <v>106834158</v>
      </c>
      <c r="P775" s="6">
        <v>64990780</v>
      </c>
      <c r="Q775" s="6">
        <v>41843378</v>
      </c>
      <c r="R775" s="3" t="s">
        <v>1237</v>
      </c>
      <c r="S775" s="18">
        <v>10</v>
      </c>
      <c r="T775" s="1" t="s">
        <v>1238</v>
      </c>
    </row>
    <row r="776" spans="1:20" outlineLevel="3">
      <c r="A776" s="1" t="s">
        <v>19</v>
      </c>
      <c r="B776" s="1">
        <v>12141</v>
      </c>
      <c r="C776" s="1">
        <v>12141012</v>
      </c>
      <c r="D776" s="56" t="s">
        <v>1796</v>
      </c>
      <c r="E776" s="4" t="s">
        <v>1234</v>
      </c>
      <c r="F776" s="4" t="s">
        <v>40</v>
      </c>
      <c r="G776" s="3">
        <v>23152999</v>
      </c>
      <c r="H776" s="3" t="s">
        <v>1239</v>
      </c>
      <c r="I776" s="4" t="s">
        <v>435</v>
      </c>
      <c r="J776" s="22" t="s">
        <v>1240</v>
      </c>
      <c r="K776" s="3">
        <v>2553237</v>
      </c>
      <c r="L776" s="4"/>
      <c r="M776" s="5">
        <v>1</v>
      </c>
      <c r="N776" s="6">
        <v>554700000</v>
      </c>
      <c r="O776" s="6">
        <v>550301444</v>
      </c>
      <c r="P776" s="6">
        <v>389796849</v>
      </c>
      <c r="Q776" s="6">
        <v>160504595</v>
      </c>
      <c r="R776" s="3" t="s">
        <v>44</v>
      </c>
      <c r="S776" s="18">
        <v>10</v>
      </c>
      <c r="T776" s="1" t="s">
        <v>1241</v>
      </c>
    </row>
    <row r="777" spans="1:20" outlineLevel="2">
      <c r="D777" s="56"/>
      <c r="E777" s="69" t="s">
        <v>2122</v>
      </c>
      <c r="F777" s="4"/>
      <c r="G777" s="3"/>
      <c r="H777" s="3"/>
      <c r="I777" s="4"/>
      <c r="J777" s="22"/>
      <c r="K777" s="3"/>
      <c r="L777" s="4"/>
      <c r="M777" s="5">
        <f>SUBTOTAL(9,M775:M776)</f>
        <v>2</v>
      </c>
      <c r="N777" s="6"/>
      <c r="O777" s="6">
        <f>SUBTOTAL(9,O775:O776)</f>
        <v>657135602</v>
      </c>
      <c r="P777" s="6"/>
      <c r="Q777" s="6">
        <f>SUBTOTAL(9,Q775:Q776)</f>
        <v>202347973</v>
      </c>
      <c r="R777" s="3"/>
      <c r="S777" s="18"/>
    </row>
    <row r="778" spans="1:20" outlineLevel="3">
      <c r="A778" s="1" t="s">
        <v>19</v>
      </c>
      <c r="B778" s="1">
        <v>12141</v>
      </c>
      <c r="C778" s="1">
        <v>12141013</v>
      </c>
      <c r="D778" s="56" t="s">
        <v>1796</v>
      </c>
      <c r="E778" s="4" t="s">
        <v>1242</v>
      </c>
      <c r="F778" s="4" t="s">
        <v>30</v>
      </c>
      <c r="G778" s="3">
        <v>39121002</v>
      </c>
      <c r="H778" s="3" t="s">
        <v>1243</v>
      </c>
      <c r="I778" s="4" t="s">
        <v>871</v>
      </c>
      <c r="J778" s="22" t="s">
        <v>1244</v>
      </c>
      <c r="K778" s="3">
        <v>2586813</v>
      </c>
      <c r="L778" s="4"/>
      <c r="M778" s="5">
        <v>1</v>
      </c>
      <c r="N778" s="6">
        <v>16875230</v>
      </c>
      <c r="O778" s="6">
        <v>16875230</v>
      </c>
      <c r="P778" s="6">
        <v>7218846</v>
      </c>
      <c r="Q778" s="6">
        <v>9656384</v>
      </c>
      <c r="R778" s="3" t="s">
        <v>1245</v>
      </c>
      <c r="S778" s="18">
        <v>15</v>
      </c>
      <c r="T778" s="1" t="s">
        <v>1246</v>
      </c>
    </row>
    <row r="779" spans="1:20" outlineLevel="3">
      <c r="A779" s="1" t="s">
        <v>19</v>
      </c>
      <c r="B779" s="1">
        <v>12141</v>
      </c>
      <c r="C779" s="1">
        <v>12141013</v>
      </c>
      <c r="D779" s="56" t="s">
        <v>1796</v>
      </c>
      <c r="E779" s="4" t="s">
        <v>1242</v>
      </c>
      <c r="F779" s="4" t="s">
        <v>30</v>
      </c>
      <c r="G779" s="3">
        <v>43191598</v>
      </c>
      <c r="H779" s="3" t="s">
        <v>1247</v>
      </c>
      <c r="I779" s="4" t="s">
        <v>248</v>
      </c>
      <c r="J779" s="22" t="s">
        <v>1248</v>
      </c>
      <c r="K779" s="3">
        <v>3123214</v>
      </c>
      <c r="L779" s="4"/>
      <c r="M779" s="5">
        <v>1</v>
      </c>
      <c r="N779" s="6">
        <v>12210000</v>
      </c>
      <c r="O779" s="6">
        <v>12210000</v>
      </c>
      <c r="P779" s="6">
        <v>3843888</v>
      </c>
      <c r="Q779" s="6">
        <v>8366112</v>
      </c>
      <c r="R779" s="3" t="s">
        <v>442</v>
      </c>
      <c r="S779" s="18">
        <v>9</v>
      </c>
    </row>
    <row r="780" spans="1:20" outlineLevel="2">
      <c r="D780" s="56"/>
      <c r="E780" s="69" t="s">
        <v>2123</v>
      </c>
      <c r="F780" s="4"/>
      <c r="G780" s="3"/>
      <c r="H780" s="3"/>
      <c r="I780" s="4"/>
      <c r="J780" s="22"/>
      <c r="K780" s="3"/>
      <c r="L780" s="4"/>
      <c r="M780" s="5">
        <f>SUBTOTAL(9,M778:M779)</f>
        <v>2</v>
      </c>
      <c r="N780" s="6"/>
      <c r="O780" s="6">
        <f>SUBTOTAL(9,O778:O779)</f>
        <v>29085230</v>
      </c>
      <c r="P780" s="6"/>
      <c r="Q780" s="6">
        <f>SUBTOTAL(9,Q778:Q779)</f>
        <v>18022496</v>
      </c>
      <c r="R780" s="3"/>
      <c r="S780" s="18"/>
    </row>
    <row r="781" spans="1:20" outlineLevel="3">
      <c r="A781" s="1" t="s">
        <v>38</v>
      </c>
      <c r="B781" s="1">
        <v>12141</v>
      </c>
      <c r="C781" s="1">
        <v>12141019</v>
      </c>
      <c r="D781" s="56" t="s">
        <v>1796</v>
      </c>
      <c r="E781" s="4" t="s">
        <v>1249</v>
      </c>
      <c r="F781" s="4" t="s">
        <v>30</v>
      </c>
      <c r="G781" s="3">
        <v>39121011</v>
      </c>
      <c r="H781" s="3" t="s">
        <v>857</v>
      </c>
      <c r="I781" s="4" t="s">
        <v>61</v>
      </c>
      <c r="J781" s="22" t="s">
        <v>858</v>
      </c>
      <c r="K781" s="3">
        <v>3136096</v>
      </c>
      <c r="L781" s="4"/>
      <c r="M781" s="7">
        <v>1</v>
      </c>
      <c r="N781" s="8">
        <v>8248400</v>
      </c>
      <c r="O781" s="8">
        <v>8248400</v>
      </c>
      <c r="P781" s="8">
        <v>2367594</v>
      </c>
      <c r="Q781" s="8">
        <v>5880806</v>
      </c>
      <c r="R781" s="3" t="s">
        <v>53</v>
      </c>
      <c r="S781" s="18">
        <v>9</v>
      </c>
    </row>
    <row r="782" spans="1:20" outlineLevel="2">
      <c r="D782" s="56"/>
      <c r="E782" s="69" t="s">
        <v>2124</v>
      </c>
      <c r="F782" s="4"/>
      <c r="G782" s="3"/>
      <c r="H782" s="3"/>
      <c r="I782" s="4"/>
      <c r="J782" s="22"/>
      <c r="K782" s="3"/>
      <c r="L782" s="4"/>
      <c r="M782" s="7">
        <f>SUBTOTAL(9,M781:M781)</f>
        <v>1</v>
      </c>
      <c r="N782" s="8"/>
      <c r="O782" s="8">
        <f>SUBTOTAL(9,O781:O781)</f>
        <v>8248400</v>
      </c>
      <c r="P782" s="8"/>
      <c r="Q782" s="8">
        <f>SUBTOTAL(9,Q781:Q781)</f>
        <v>5880806</v>
      </c>
      <c r="R782" s="3"/>
      <c r="S782" s="18"/>
    </row>
    <row r="783" spans="1:20" outlineLevel="3">
      <c r="A783" s="1" t="s">
        <v>38</v>
      </c>
      <c r="B783" s="1">
        <v>12141</v>
      </c>
      <c r="C783" s="1">
        <v>12141020</v>
      </c>
      <c r="D783" s="56" t="s">
        <v>1796</v>
      </c>
      <c r="E783" s="4" t="s">
        <v>1250</v>
      </c>
      <c r="F783" s="4" t="s">
        <v>30</v>
      </c>
      <c r="G783" s="3">
        <v>39121011</v>
      </c>
      <c r="H783" s="3" t="s">
        <v>195</v>
      </c>
      <c r="I783" s="4" t="s">
        <v>61</v>
      </c>
      <c r="J783" s="22" t="s">
        <v>196</v>
      </c>
      <c r="K783" s="3">
        <v>3321795</v>
      </c>
      <c r="L783" s="4"/>
      <c r="M783" s="7">
        <v>1</v>
      </c>
      <c r="N783" s="8">
        <v>4021600</v>
      </c>
      <c r="O783" s="8">
        <v>4021600</v>
      </c>
      <c r="P783" s="8">
        <v>260659</v>
      </c>
      <c r="Q783" s="8">
        <v>3760941</v>
      </c>
      <c r="R783" s="3" t="s">
        <v>1251</v>
      </c>
      <c r="S783" s="18">
        <v>9</v>
      </c>
      <c r="T783" s="1" t="s">
        <v>1252</v>
      </c>
    </row>
    <row r="784" spans="1:20" outlineLevel="3">
      <c r="A784" s="1" t="s">
        <v>38</v>
      </c>
      <c r="B784" s="1">
        <v>12141</v>
      </c>
      <c r="C784" s="1">
        <v>12141020</v>
      </c>
      <c r="D784" s="56" t="s">
        <v>1796</v>
      </c>
      <c r="E784" s="4" t="s">
        <v>1250</v>
      </c>
      <c r="F784" s="4" t="s">
        <v>30</v>
      </c>
      <c r="G784" s="3">
        <v>45121623</v>
      </c>
      <c r="H784" s="3" t="s">
        <v>859</v>
      </c>
      <c r="I784" s="4" t="s">
        <v>315</v>
      </c>
      <c r="J784" s="22" t="s">
        <v>860</v>
      </c>
      <c r="K784" s="3">
        <v>3215574</v>
      </c>
      <c r="L784" s="4"/>
      <c r="M784" s="7">
        <v>1</v>
      </c>
      <c r="N784" s="8">
        <v>2046080</v>
      </c>
      <c r="O784" s="8">
        <v>2046080</v>
      </c>
      <c r="P784" s="8">
        <v>710444</v>
      </c>
      <c r="Q784" s="8">
        <v>1335636</v>
      </c>
      <c r="R784" s="3" t="s">
        <v>808</v>
      </c>
      <c r="S784" s="18">
        <v>6</v>
      </c>
    </row>
    <row r="785" spans="1:20" outlineLevel="2">
      <c r="D785" s="56"/>
      <c r="E785" s="69" t="s">
        <v>2125</v>
      </c>
      <c r="F785" s="4"/>
      <c r="G785" s="3"/>
      <c r="H785" s="3"/>
      <c r="I785" s="4"/>
      <c r="J785" s="22"/>
      <c r="K785" s="3"/>
      <c r="L785" s="4"/>
      <c r="M785" s="7">
        <f>SUBTOTAL(9,M783:M784)</f>
        <v>2</v>
      </c>
      <c r="N785" s="8"/>
      <c r="O785" s="8">
        <f>SUBTOTAL(9,O783:O784)</f>
        <v>6067680</v>
      </c>
      <c r="P785" s="8"/>
      <c r="Q785" s="8">
        <f>SUBTOTAL(9,Q783:Q784)</f>
        <v>5096577</v>
      </c>
      <c r="R785" s="3"/>
      <c r="S785" s="18"/>
    </row>
    <row r="786" spans="1:20" outlineLevel="3">
      <c r="A786" s="1" t="s">
        <v>38</v>
      </c>
      <c r="B786" s="1">
        <v>12141</v>
      </c>
      <c r="C786" s="1">
        <v>12141030</v>
      </c>
      <c r="D786" s="56" t="s">
        <v>1796</v>
      </c>
      <c r="E786" s="4" t="s">
        <v>1253</v>
      </c>
      <c r="F786" s="4" t="s">
        <v>30</v>
      </c>
      <c r="G786" s="3">
        <v>39121011</v>
      </c>
      <c r="H786" s="3" t="s">
        <v>652</v>
      </c>
      <c r="I786" s="4" t="s">
        <v>61</v>
      </c>
      <c r="J786" s="22" t="s">
        <v>653</v>
      </c>
      <c r="K786" s="3">
        <v>3320542</v>
      </c>
      <c r="L786" s="4"/>
      <c r="M786" s="7">
        <v>1</v>
      </c>
      <c r="N786" s="8">
        <v>3105850</v>
      </c>
      <c r="O786" s="8">
        <v>3105850</v>
      </c>
      <c r="P786" s="8">
        <v>230063</v>
      </c>
      <c r="Q786" s="8">
        <v>2875787</v>
      </c>
      <c r="R786" s="3" t="s">
        <v>654</v>
      </c>
      <c r="S786" s="18">
        <v>9</v>
      </c>
      <c r="T786" s="1" t="s">
        <v>1254</v>
      </c>
    </row>
    <row r="787" spans="1:20" outlineLevel="2">
      <c r="D787" s="56"/>
      <c r="E787" s="69" t="s">
        <v>2126</v>
      </c>
      <c r="F787" s="4"/>
      <c r="G787" s="3"/>
      <c r="H787" s="3"/>
      <c r="I787" s="4"/>
      <c r="J787" s="22"/>
      <c r="K787" s="3"/>
      <c r="L787" s="4"/>
      <c r="M787" s="7">
        <f>SUBTOTAL(9,M786:M786)</f>
        <v>1</v>
      </c>
      <c r="N787" s="8"/>
      <c r="O787" s="8">
        <f>SUBTOTAL(9,O786:O786)</f>
        <v>3105850</v>
      </c>
      <c r="P787" s="8"/>
      <c r="Q787" s="8">
        <f>SUBTOTAL(9,Q786:Q786)</f>
        <v>2875787</v>
      </c>
      <c r="R787" s="3"/>
      <c r="S787" s="18"/>
    </row>
    <row r="788" spans="1:20" outlineLevel="3">
      <c r="A788" s="1" t="s">
        <v>38</v>
      </c>
      <c r="B788" s="1">
        <v>12141</v>
      </c>
      <c r="C788" s="1">
        <v>12141070</v>
      </c>
      <c r="D788" s="56" t="s">
        <v>1796</v>
      </c>
      <c r="E788" s="4" t="s">
        <v>1255</v>
      </c>
      <c r="F788" s="4" t="s">
        <v>30</v>
      </c>
      <c r="G788" s="3">
        <v>39121011</v>
      </c>
      <c r="H788" s="3" t="s">
        <v>195</v>
      </c>
      <c r="I788" s="4" t="s">
        <v>61</v>
      </c>
      <c r="J788" s="22" t="s">
        <v>196</v>
      </c>
      <c r="K788" s="3">
        <v>3321794</v>
      </c>
      <c r="L788" s="4"/>
      <c r="M788" s="7">
        <v>1</v>
      </c>
      <c r="N788" s="8">
        <v>4021600</v>
      </c>
      <c r="O788" s="8">
        <v>4021600</v>
      </c>
      <c r="P788" s="8">
        <v>260659</v>
      </c>
      <c r="Q788" s="8">
        <v>3760941</v>
      </c>
      <c r="R788" s="3" t="s">
        <v>1251</v>
      </c>
      <c r="S788" s="18">
        <v>9</v>
      </c>
      <c r="T788" s="1" t="s">
        <v>1256</v>
      </c>
    </row>
    <row r="789" spans="1:20" outlineLevel="2">
      <c r="D789" s="56"/>
      <c r="E789" s="69" t="s">
        <v>2127</v>
      </c>
      <c r="F789" s="4"/>
      <c r="G789" s="3"/>
      <c r="H789" s="3"/>
      <c r="I789" s="4"/>
      <c r="J789" s="22"/>
      <c r="K789" s="3"/>
      <c r="L789" s="4"/>
      <c r="M789" s="7">
        <f>SUBTOTAL(9,M788:M788)</f>
        <v>1</v>
      </c>
      <c r="N789" s="8"/>
      <c r="O789" s="8">
        <f>SUBTOTAL(9,O788:O788)</f>
        <v>4021600</v>
      </c>
      <c r="P789" s="8"/>
      <c r="Q789" s="8">
        <f>SUBTOTAL(9,Q788:Q788)</f>
        <v>3760941</v>
      </c>
      <c r="R789" s="3"/>
      <c r="S789" s="18"/>
    </row>
    <row r="790" spans="1:20" outlineLevel="3">
      <c r="A790" s="1" t="s">
        <v>38</v>
      </c>
      <c r="B790" s="1">
        <v>12141</v>
      </c>
      <c r="C790" s="1">
        <v>12141080</v>
      </c>
      <c r="D790" s="56" t="s">
        <v>1796</v>
      </c>
      <c r="E790" s="4" t="s">
        <v>1257</v>
      </c>
      <c r="F790" s="4" t="s">
        <v>30</v>
      </c>
      <c r="G790" s="3">
        <v>39121011</v>
      </c>
      <c r="H790" s="3" t="s">
        <v>195</v>
      </c>
      <c r="I790" s="4" t="s">
        <v>61</v>
      </c>
      <c r="J790" s="22" t="s">
        <v>196</v>
      </c>
      <c r="K790" s="3">
        <v>3321800</v>
      </c>
      <c r="L790" s="4"/>
      <c r="M790" s="7">
        <v>1</v>
      </c>
      <c r="N790" s="8">
        <v>4021600</v>
      </c>
      <c r="O790" s="8">
        <v>4021600</v>
      </c>
      <c r="P790" s="8">
        <v>260659</v>
      </c>
      <c r="Q790" s="8">
        <v>3760941</v>
      </c>
      <c r="R790" s="3" t="s">
        <v>1251</v>
      </c>
      <c r="S790" s="18">
        <v>9</v>
      </c>
      <c r="T790" s="1" t="s">
        <v>1252</v>
      </c>
    </row>
    <row r="791" spans="1:20" outlineLevel="2">
      <c r="D791" s="56"/>
      <c r="E791" s="69" t="s">
        <v>2128</v>
      </c>
      <c r="F791" s="4"/>
      <c r="G791" s="3"/>
      <c r="H791" s="3"/>
      <c r="I791" s="4"/>
      <c r="J791" s="22"/>
      <c r="K791" s="3"/>
      <c r="L791" s="4"/>
      <c r="M791" s="7">
        <f>SUBTOTAL(9,M790:M790)</f>
        <v>1</v>
      </c>
      <c r="N791" s="8"/>
      <c r="O791" s="8">
        <f>SUBTOTAL(9,O790:O790)</f>
        <v>4021600</v>
      </c>
      <c r="P791" s="8"/>
      <c r="Q791" s="8">
        <f>SUBTOTAL(9,Q790:Q790)</f>
        <v>3760941</v>
      </c>
      <c r="R791" s="3"/>
      <c r="S791" s="18"/>
    </row>
    <row r="792" spans="1:20" outlineLevel="3">
      <c r="A792" s="1" t="s">
        <v>38</v>
      </c>
      <c r="B792" s="1">
        <v>12141</v>
      </c>
      <c r="C792" s="1">
        <v>12141090</v>
      </c>
      <c r="D792" s="56" t="s">
        <v>1796</v>
      </c>
      <c r="E792" s="4" t="s">
        <v>1258</v>
      </c>
      <c r="F792" s="4" t="s">
        <v>30</v>
      </c>
      <c r="G792" s="3">
        <v>39121011</v>
      </c>
      <c r="H792" s="3" t="s">
        <v>337</v>
      </c>
      <c r="I792" s="4" t="s">
        <v>61</v>
      </c>
      <c r="J792" s="22" t="s">
        <v>338</v>
      </c>
      <c r="K792" s="3">
        <v>2903921</v>
      </c>
      <c r="L792" s="4"/>
      <c r="M792" s="7">
        <v>1</v>
      </c>
      <c r="N792" s="8">
        <v>5546030</v>
      </c>
      <c r="O792" s="8">
        <v>5546030</v>
      </c>
      <c r="P792" s="8">
        <v>2927069</v>
      </c>
      <c r="Q792" s="8">
        <v>2618961</v>
      </c>
      <c r="R792" s="3" t="s">
        <v>571</v>
      </c>
      <c r="S792" s="18">
        <v>9</v>
      </c>
    </row>
    <row r="793" spans="1:20" outlineLevel="3">
      <c r="A793" s="1" t="s">
        <v>38</v>
      </c>
      <c r="B793" s="1">
        <v>12141</v>
      </c>
      <c r="C793" s="1">
        <v>12141090</v>
      </c>
      <c r="D793" s="56" t="s">
        <v>1796</v>
      </c>
      <c r="E793" s="4" t="s">
        <v>1258</v>
      </c>
      <c r="F793" s="4" t="s">
        <v>30</v>
      </c>
      <c r="G793" s="3">
        <v>45121623</v>
      </c>
      <c r="H793" s="3" t="s">
        <v>859</v>
      </c>
      <c r="I793" s="4" t="s">
        <v>315</v>
      </c>
      <c r="J793" s="22" t="s">
        <v>860</v>
      </c>
      <c r="K793" s="3">
        <v>3215575</v>
      </c>
      <c r="L793" s="4"/>
      <c r="M793" s="7">
        <v>1</v>
      </c>
      <c r="N793" s="8">
        <v>2046080</v>
      </c>
      <c r="O793" s="8">
        <v>2046080</v>
      </c>
      <c r="P793" s="8">
        <v>710444</v>
      </c>
      <c r="Q793" s="8">
        <v>1335636</v>
      </c>
      <c r="R793" s="3" t="s">
        <v>808</v>
      </c>
      <c r="S793" s="18">
        <v>6</v>
      </c>
    </row>
    <row r="794" spans="1:20" outlineLevel="2">
      <c r="D794" s="56"/>
      <c r="E794" s="69" t="s">
        <v>2129</v>
      </c>
      <c r="F794" s="4"/>
      <c r="G794" s="3"/>
      <c r="H794" s="3"/>
      <c r="I794" s="4"/>
      <c r="J794" s="22"/>
      <c r="K794" s="3"/>
      <c r="L794" s="4"/>
      <c r="M794" s="7">
        <f>SUBTOTAL(9,M792:M793)</f>
        <v>2</v>
      </c>
      <c r="N794" s="8"/>
      <c r="O794" s="8">
        <f>SUBTOTAL(9,O792:O793)</f>
        <v>7592110</v>
      </c>
      <c r="P794" s="8"/>
      <c r="Q794" s="8">
        <f>SUBTOTAL(9,Q792:Q793)</f>
        <v>3954597</v>
      </c>
      <c r="R794" s="3"/>
      <c r="S794" s="18"/>
    </row>
    <row r="795" spans="1:20" outlineLevel="3">
      <c r="A795" s="1" t="s">
        <v>38</v>
      </c>
      <c r="B795" s="1">
        <v>12141</v>
      </c>
      <c r="C795" s="1">
        <v>12141100</v>
      </c>
      <c r="D795" s="56" t="s">
        <v>1796</v>
      </c>
      <c r="E795" s="4" t="s">
        <v>1259</v>
      </c>
      <c r="F795" s="4" t="s">
        <v>30</v>
      </c>
      <c r="G795" s="3">
        <v>39121011</v>
      </c>
      <c r="H795" s="3" t="s">
        <v>195</v>
      </c>
      <c r="I795" s="4" t="s">
        <v>61</v>
      </c>
      <c r="J795" s="22" t="s">
        <v>196</v>
      </c>
      <c r="K795" s="3">
        <v>3321796</v>
      </c>
      <c r="L795" s="4"/>
      <c r="M795" s="7">
        <v>1</v>
      </c>
      <c r="N795" s="8">
        <v>4021600</v>
      </c>
      <c r="O795" s="8">
        <v>4021600</v>
      </c>
      <c r="P795" s="8">
        <v>260659</v>
      </c>
      <c r="Q795" s="8">
        <v>3760941</v>
      </c>
      <c r="R795" s="3" t="s">
        <v>1251</v>
      </c>
      <c r="S795" s="18">
        <v>9</v>
      </c>
      <c r="T795" s="1" t="s">
        <v>1252</v>
      </c>
    </row>
    <row r="796" spans="1:20" outlineLevel="3">
      <c r="A796" s="1" t="s">
        <v>38</v>
      </c>
      <c r="B796" s="1">
        <v>12141</v>
      </c>
      <c r="C796" s="1">
        <v>12141100</v>
      </c>
      <c r="D796" s="56" t="s">
        <v>1796</v>
      </c>
      <c r="E796" s="4" t="s">
        <v>1259</v>
      </c>
      <c r="F796" s="4" t="s">
        <v>30</v>
      </c>
      <c r="G796" s="3">
        <v>46171610</v>
      </c>
      <c r="H796" s="3" t="s">
        <v>1260</v>
      </c>
      <c r="I796" s="4" t="s">
        <v>88</v>
      </c>
      <c r="J796" s="22" t="s">
        <v>1261</v>
      </c>
      <c r="K796" s="3">
        <v>2898107</v>
      </c>
      <c r="L796" s="4"/>
      <c r="M796" s="7">
        <v>1</v>
      </c>
      <c r="N796" s="8">
        <v>4693930</v>
      </c>
      <c r="O796" s="8">
        <v>6826620</v>
      </c>
      <c r="P796" s="8">
        <v>5487542</v>
      </c>
      <c r="Q796" s="8">
        <v>1339078</v>
      </c>
      <c r="R796" s="3" t="s">
        <v>1262</v>
      </c>
      <c r="S796" s="18">
        <v>6</v>
      </c>
      <c r="T796" s="1" t="s">
        <v>1263</v>
      </c>
    </row>
    <row r="797" spans="1:20" outlineLevel="2">
      <c r="D797" s="56"/>
      <c r="E797" s="69" t="s">
        <v>2130</v>
      </c>
      <c r="F797" s="4"/>
      <c r="G797" s="3"/>
      <c r="H797" s="3"/>
      <c r="I797" s="4"/>
      <c r="J797" s="22"/>
      <c r="K797" s="3"/>
      <c r="L797" s="4"/>
      <c r="M797" s="7">
        <f>SUBTOTAL(9,M795:M796)</f>
        <v>2</v>
      </c>
      <c r="N797" s="8"/>
      <c r="O797" s="8">
        <f>SUBTOTAL(9,O795:O796)</f>
        <v>10848220</v>
      </c>
      <c r="P797" s="8"/>
      <c r="Q797" s="8">
        <f>SUBTOTAL(9,Q795:Q796)</f>
        <v>5100019</v>
      </c>
      <c r="R797" s="3"/>
      <c r="S797" s="18"/>
    </row>
    <row r="798" spans="1:20" outlineLevel="3">
      <c r="A798" s="1" t="s">
        <v>38</v>
      </c>
      <c r="B798" s="1">
        <v>12141</v>
      </c>
      <c r="C798" s="1">
        <v>12141110</v>
      </c>
      <c r="D798" s="56" t="s">
        <v>1796</v>
      </c>
      <c r="E798" s="4" t="s">
        <v>1264</v>
      </c>
      <c r="F798" s="4" t="s">
        <v>30</v>
      </c>
      <c r="G798" s="3">
        <v>39121011</v>
      </c>
      <c r="H798" s="3" t="s">
        <v>195</v>
      </c>
      <c r="I798" s="4" t="s">
        <v>61</v>
      </c>
      <c r="J798" s="22" t="s">
        <v>196</v>
      </c>
      <c r="K798" s="3">
        <v>3321798</v>
      </c>
      <c r="L798" s="4"/>
      <c r="M798" s="7">
        <v>1</v>
      </c>
      <c r="N798" s="8">
        <v>4021600</v>
      </c>
      <c r="O798" s="8">
        <v>4021600</v>
      </c>
      <c r="P798" s="8">
        <v>260659</v>
      </c>
      <c r="Q798" s="8">
        <v>3760941</v>
      </c>
      <c r="R798" s="3" t="s">
        <v>1251</v>
      </c>
      <c r="S798" s="18">
        <v>9</v>
      </c>
      <c r="T798" s="1" t="s">
        <v>1252</v>
      </c>
    </row>
    <row r="799" spans="1:20" outlineLevel="3">
      <c r="A799" s="1" t="s">
        <v>38</v>
      </c>
      <c r="B799" s="1">
        <v>12141</v>
      </c>
      <c r="C799" s="1">
        <v>12141110</v>
      </c>
      <c r="D799" s="56" t="s">
        <v>1796</v>
      </c>
      <c r="E799" s="4" t="s">
        <v>1264</v>
      </c>
      <c r="F799" s="4" t="s">
        <v>30</v>
      </c>
      <c r="G799" s="3">
        <v>52161545</v>
      </c>
      <c r="H799" s="3" t="s">
        <v>1265</v>
      </c>
      <c r="I799" s="4" t="s">
        <v>93</v>
      </c>
      <c r="J799" s="22" t="s">
        <v>1266</v>
      </c>
      <c r="K799" s="3">
        <v>3242126</v>
      </c>
      <c r="L799" s="4"/>
      <c r="M799" s="7">
        <v>1</v>
      </c>
      <c r="N799" s="8">
        <v>3247000</v>
      </c>
      <c r="O799" s="8">
        <v>3247000</v>
      </c>
      <c r="P799" s="8">
        <v>676457</v>
      </c>
      <c r="Q799" s="8">
        <v>2570543</v>
      </c>
      <c r="R799" s="3" t="s">
        <v>288</v>
      </c>
      <c r="S799" s="18">
        <v>6</v>
      </c>
    </row>
    <row r="800" spans="1:20" outlineLevel="2">
      <c r="D800" s="56"/>
      <c r="E800" s="69" t="s">
        <v>2131</v>
      </c>
      <c r="F800" s="4"/>
      <c r="G800" s="3"/>
      <c r="H800" s="3"/>
      <c r="I800" s="4"/>
      <c r="J800" s="22"/>
      <c r="K800" s="3"/>
      <c r="L800" s="4"/>
      <c r="M800" s="7">
        <f>SUBTOTAL(9,M798:M799)</f>
        <v>2</v>
      </c>
      <c r="N800" s="8"/>
      <c r="O800" s="8">
        <f>SUBTOTAL(9,O798:O799)</f>
        <v>7268600</v>
      </c>
      <c r="P800" s="8"/>
      <c r="Q800" s="8">
        <f>SUBTOTAL(9,Q798:Q799)</f>
        <v>6331484</v>
      </c>
      <c r="R800" s="3"/>
      <c r="S800" s="18"/>
    </row>
    <row r="801" spans="1:20" outlineLevel="3">
      <c r="A801" s="1" t="s">
        <v>38</v>
      </c>
      <c r="B801" s="1">
        <v>12141</v>
      </c>
      <c r="C801" s="1">
        <v>12141130</v>
      </c>
      <c r="D801" s="56" t="s">
        <v>1796</v>
      </c>
      <c r="E801" s="4" t="s">
        <v>1267</v>
      </c>
      <c r="F801" s="4" t="s">
        <v>30</v>
      </c>
      <c r="G801" s="3">
        <v>39121011</v>
      </c>
      <c r="H801" s="3" t="s">
        <v>195</v>
      </c>
      <c r="I801" s="4" t="s">
        <v>61</v>
      </c>
      <c r="J801" s="22" t="s">
        <v>196</v>
      </c>
      <c r="K801" s="3">
        <v>3321797</v>
      </c>
      <c r="L801" s="4"/>
      <c r="M801" s="7">
        <v>1</v>
      </c>
      <c r="N801" s="8">
        <v>4021600</v>
      </c>
      <c r="O801" s="8">
        <v>4021600</v>
      </c>
      <c r="P801" s="8">
        <v>260659</v>
      </c>
      <c r="Q801" s="8">
        <v>3760941</v>
      </c>
      <c r="R801" s="3" t="s">
        <v>1251</v>
      </c>
      <c r="S801" s="18">
        <v>9</v>
      </c>
      <c r="T801" s="1" t="s">
        <v>1252</v>
      </c>
    </row>
    <row r="802" spans="1:20" outlineLevel="2">
      <c r="D802" s="56"/>
      <c r="E802" s="69" t="s">
        <v>2132</v>
      </c>
      <c r="F802" s="4"/>
      <c r="G802" s="3"/>
      <c r="H802" s="3"/>
      <c r="I802" s="4"/>
      <c r="J802" s="22"/>
      <c r="K802" s="3"/>
      <c r="L802" s="4"/>
      <c r="M802" s="7">
        <f>SUBTOTAL(9,M801:M801)</f>
        <v>1</v>
      </c>
      <c r="N802" s="8"/>
      <c r="O802" s="8">
        <f>SUBTOTAL(9,O801:O801)</f>
        <v>4021600</v>
      </c>
      <c r="P802" s="8"/>
      <c r="Q802" s="8">
        <f>SUBTOTAL(9,Q801:Q801)</f>
        <v>3760941</v>
      </c>
      <c r="R802" s="3"/>
      <c r="S802" s="18"/>
    </row>
    <row r="803" spans="1:20" outlineLevel="3">
      <c r="A803" s="1" t="s">
        <v>38</v>
      </c>
      <c r="B803" s="1">
        <v>12141</v>
      </c>
      <c r="C803" s="1">
        <v>12141140</v>
      </c>
      <c r="D803" s="56" t="s">
        <v>1796</v>
      </c>
      <c r="E803" s="4" t="s">
        <v>1268</v>
      </c>
      <c r="F803" s="4" t="s">
        <v>30</v>
      </c>
      <c r="G803" s="3">
        <v>39121011</v>
      </c>
      <c r="H803" s="3" t="s">
        <v>195</v>
      </c>
      <c r="I803" s="4" t="s">
        <v>61</v>
      </c>
      <c r="J803" s="22" t="s">
        <v>196</v>
      </c>
      <c r="K803" s="3">
        <v>3321801</v>
      </c>
      <c r="L803" s="4"/>
      <c r="M803" s="7">
        <v>1</v>
      </c>
      <c r="N803" s="8">
        <v>4021600</v>
      </c>
      <c r="O803" s="8">
        <v>4021600</v>
      </c>
      <c r="P803" s="8">
        <v>260659</v>
      </c>
      <c r="Q803" s="8">
        <v>3760941</v>
      </c>
      <c r="R803" s="3" t="s">
        <v>1251</v>
      </c>
      <c r="S803" s="18">
        <v>9</v>
      </c>
      <c r="T803" s="1" t="s">
        <v>1252</v>
      </c>
    </row>
    <row r="804" spans="1:20" outlineLevel="2">
      <c r="D804" s="56"/>
      <c r="E804" s="69" t="s">
        <v>2133</v>
      </c>
      <c r="F804" s="4"/>
      <c r="G804" s="3"/>
      <c r="H804" s="3"/>
      <c r="I804" s="4"/>
      <c r="J804" s="22"/>
      <c r="K804" s="3"/>
      <c r="L804" s="4"/>
      <c r="M804" s="7">
        <f>SUBTOTAL(9,M803:M803)</f>
        <v>1</v>
      </c>
      <c r="N804" s="8"/>
      <c r="O804" s="8">
        <f>SUBTOTAL(9,O803:O803)</f>
        <v>4021600</v>
      </c>
      <c r="P804" s="8"/>
      <c r="Q804" s="8">
        <f>SUBTOTAL(9,Q803:Q803)</f>
        <v>3760941</v>
      </c>
      <c r="R804" s="3"/>
      <c r="S804" s="18"/>
    </row>
    <row r="805" spans="1:20" outlineLevel="3">
      <c r="A805" s="1" t="s">
        <v>38</v>
      </c>
      <c r="B805" s="1">
        <v>12141</v>
      </c>
      <c r="C805" s="1">
        <v>12141150</v>
      </c>
      <c r="D805" s="56" t="s">
        <v>1796</v>
      </c>
      <c r="E805" s="4" t="s">
        <v>1269</v>
      </c>
      <c r="F805" s="4" t="s">
        <v>30</v>
      </c>
      <c r="G805" s="3">
        <v>39121011</v>
      </c>
      <c r="H805" s="3" t="s">
        <v>195</v>
      </c>
      <c r="I805" s="4" t="s">
        <v>61</v>
      </c>
      <c r="J805" s="22" t="s">
        <v>196</v>
      </c>
      <c r="K805" s="3">
        <v>3321799</v>
      </c>
      <c r="L805" s="4"/>
      <c r="M805" s="7">
        <v>1</v>
      </c>
      <c r="N805" s="8">
        <v>4021600</v>
      </c>
      <c r="O805" s="8">
        <v>4021600</v>
      </c>
      <c r="P805" s="8">
        <v>260659</v>
      </c>
      <c r="Q805" s="8">
        <v>3760941</v>
      </c>
      <c r="R805" s="3" t="s">
        <v>1251</v>
      </c>
      <c r="S805" s="18">
        <v>9</v>
      </c>
      <c r="T805" s="1" t="s">
        <v>1252</v>
      </c>
    </row>
    <row r="806" spans="1:20" outlineLevel="2">
      <c r="D806" s="56"/>
      <c r="E806" s="69" t="s">
        <v>2134</v>
      </c>
      <c r="F806" s="4"/>
      <c r="G806" s="3"/>
      <c r="H806" s="3"/>
      <c r="I806" s="4"/>
      <c r="J806" s="22"/>
      <c r="K806" s="3"/>
      <c r="L806" s="4"/>
      <c r="M806" s="7">
        <f>SUBTOTAL(9,M805:M805)</f>
        <v>1</v>
      </c>
      <c r="N806" s="8"/>
      <c r="O806" s="8">
        <f>SUBTOTAL(9,O805:O805)</f>
        <v>4021600</v>
      </c>
      <c r="P806" s="8"/>
      <c r="Q806" s="8">
        <f>SUBTOTAL(9,Q805:Q805)</f>
        <v>3760941</v>
      </c>
      <c r="R806" s="3"/>
      <c r="S806" s="18"/>
    </row>
    <row r="807" spans="1:20" outlineLevel="3">
      <c r="A807" s="1" t="s">
        <v>38</v>
      </c>
      <c r="B807" s="1">
        <v>12141</v>
      </c>
      <c r="C807" s="1">
        <v>12141160</v>
      </c>
      <c r="D807" s="56" t="s">
        <v>1796</v>
      </c>
      <c r="E807" s="4" t="s">
        <v>1270</v>
      </c>
      <c r="F807" s="4" t="s">
        <v>30</v>
      </c>
      <c r="G807" s="3">
        <v>39121011</v>
      </c>
      <c r="H807" s="3" t="s">
        <v>243</v>
      </c>
      <c r="I807" s="4" t="s">
        <v>61</v>
      </c>
      <c r="J807" s="22" t="s">
        <v>244</v>
      </c>
      <c r="K807" s="3">
        <v>2499208</v>
      </c>
      <c r="L807" s="4"/>
      <c r="M807" s="7">
        <v>1</v>
      </c>
      <c r="N807" s="8">
        <v>4700000</v>
      </c>
      <c r="O807" s="8">
        <v>4700000</v>
      </c>
      <c r="P807" s="8">
        <v>3603333</v>
      </c>
      <c r="Q807" s="8">
        <v>1096667</v>
      </c>
      <c r="R807" s="3" t="s">
        <v>183</v>
      </c>
      <c r="S807" s="18">
        <v>10</v>
      </c>
    </row>
    <row r="808" spans="1:20" outlineLevel="3">
      <c r="A808" s="1" t="s">
        <v>38</v>
      </c>
      <c r="B808" s="1">
        <v>12141</v>
      </c>
      <c r="C808" s="1">
        <v>12141160</v>
      </c>
      <c r="D808" s="56" t="s">
        <v>1796</v>
      </c>
      <c r="E808" s="4" t="s">
        <v>1270</v>
      </c>
      <c r="F808" s="4" t="s">
        <v>30</v>
      </c>
      <c r="G808" s="3">
        <v>45121623</v>
      </c>
      <c r="H808" s="3" t="s">
        <v>859</v>
      </c>
      <c r="I808" s="4" t="s">
        <v>315</v>
      </c>
      <c r="J808" s="22" t="s">
        <v>860</v>
      </c>
      <c r="K808" s="3">
        <v>3215576</v>
      </c>
      <c r="L808" s="4"/>
      <c r="M808" s="7">
        <v>1</v>
      </c>
      <c r="N808" s="8">
        <v>2046080</v>
      </c>
      <c r="O808" s="8">
        <v>2046080</v>
      </c>
      <c r="P808" s="8">
        <v>710444</v>
      </c>
      <c r="Q808" s="8">
        <v>1335636</v>
      </c>
      <c r="R808" s="3" t="s">
        <v>808</v>
      </c>
      <c r="S808" s="18">
        <v>6</v>
      </c>
    </row>
    <row r="809" spans="1:20" outlineLevel="2">
      <c r="D809" s="56"/>
      <c r="E809" s="69" t="s">
        <v>2135</v>
      </c>
      <c r="F809" s="4"/>
      <c r="G809" s="3"/>
      <c r="H809" s="3"/>
      <c r="I809" s="4"/>
      <c r="J809" s="22"/>
      <c r="K809" s="3"/>
      <c r="L809" s="4"/>
      <c r="M809" s="7">
        <f>SUBTOTAL(9,M807:M808)</f>
        <v>2</v>
      </c>
      <c r="N809" s="8"/>
      <c r="O809" s="8">
        <f>SUBTOTAL(9,O807:O808)</f>
        <v>6746080</v>
      </c>
      <c r="P809" s="8"/>
      <c r="Q809" s="8">
        <f>SUBTOTAL(9,Q807:Q808)</f>
        <v>2432303</v>
      </c>
      <c r="R809" s="3"/>
      <c r="S809" s="18"/>
    </row>
    <row r="810" spans="1:20" outlineLevel="3">
      <c r="A810" s="1" t="s">
        <v>38</v>
      </c>
      <c r="B810" s="1">
        <v>12141</v>
      </c>
      <c r="C810" s="1">
        <v>12141270</v>
      </c>
      <c r="D810" s="56" t="s">
        <v>1796</v>
      </c>
      <c r="E810" s="4" t="s">
        <v>1271</v>
      </c>
      <c r="F810" s="4" t="s">
        <v>30</v>
      </c>
      <c r="G810" s="3">
        <v>39121011</v>
      </c>
      <c r="H810" s="3" t="s">
        <v>195</v>
      </c>
      <c r="I810" s="4" t="s">
        <v>61</v>
      </c>
      <c r="J810" s="22" t="s">
        <v>196</v>
      </c>
      <c r="K810" s="3">
        <v>2991416</v>
      </c>
      <c r="L810" s="4"/>
      <c r="M810" s="7">
        <v>1</v>
      </c>
      <c r="N810" s="8">
        <v>4018900</v>
      </c>
      <c r="O810" s="8">
        <v>4018900</v>
      </c>
      <c r="P810" s="8">
        <v>1711752</v>
      </c>
      <c r="Q810" s="8">
        <v>2307148</v>
      </c>
      <c r="R810" s="3" t="s">
        <v>401</v>
      </c>
      <c r="S810" s="18">
        <v>9</v>
      </c>
    </row>
    <row r="811" spans="1:20" outlineLevel="2">
      <c r="D811" s="56"/>
      <c r="E811" s="69" t="s">
        <v>2136</v>
      </c>
      <c r="F811" s="4"/>
      <c r="G811" s="3"/>
      <c r="H811" s="3"/>
      <c r="I811" s="4"/>
      <c r="J811" s="22"/>
      <c r="K811" s="3"/>
      <c r="L811" s="4"/>
      <c r="M811" s="7">
        <f>SUBTOTAL(9,M810:M810)</f>
        <v>1</v>
      </c>
      <c r="N811" s="8"/>
      <c r="O811" s="8">
        <f>SUBTOTAL(9,O810:O810)</f>
        <v>4018900</v>
      </c>
      <c r="P811" s="8"/>
      <c r="Q811" s="8">
        <f>SUBTOTAL(9,Q810:Q810)</f>
        <v>2307148</v>
      </c>
      <c r="R811" s="3"/>
      <c r="S811" s="18"/>
    </row>
    <row r="812" spans="1:20" outlineLevel="1">
      <c r="D812" s="67" t="s">
        <v>1851</v>
      </c>
      <c r="E812" s="4"/>
      <c r="F812" s="4"/>
      <c r="G812" s="3"/>
      <c r="H812" s="3"/>
      <c r="I812" s="4"/>
      <c r="J812" s="22"/>
      <c r="K812" s="3"/>
      <c r="L812" s="4"/>
      <c r="M812" s="7">
        <f>SUBTOTAL(9,M773:M810)</f>
        <v>23</v>
      </c>
      <c r="N812" s="8"/>
      <c r="O812" s="8">
        <f>SUBTOTAL(9,O773:O810)</f>
        <v>763370672</v>
      </c>
      <c r="P812" s="8"/>
      <c r="Q812" s="8">
        <f>SUBTOTAL(9,Q773:Q810)</f>
        <v>274543378</v>
      </c>
      <c r="R812" s="3"/>
      <c r="S812" s="18"/>
    </row>
    <row r="813" spans="1:20" outlineLevel="3">
      <c r="A813" s="1" t="s">
        <v>19</v>
      </c>
      <c r="B813" s="1">
        <v>12143</v>
      </c>
      <c r="C813" s="1">
        <v>12143012</v>
      </c>
      <c r="D813" s="56" t="s">
        <v>1797</v>
      </c>
      <c r="E813" s="4" t="s">
        <v>1272</v>
      </c>
      <c r="F813" s="4" t="s">
        <v>40</v>
      </c>
      <c r="G813" s="3">
        <v>40101715</v>
      </c>
      <c r="H813" s="3" t="s">
        <v>1273</v>
      </c>
      <c r="I813" s="4" t="s">
        <v>42</v>
      </c>
      <c r="J813" s="22" t="s">
        <v>1274</v>
      </c>
      <c r="K813" s="3">
        <v>2554381</v>
      </c>
      <c r="L813" s="4"/>
      <c r="M813" s="5">
        <v>1</v>
      </c>
      <c r="N813" s="6">
        <v>29696375</v>
      </c>
      <c r="O813" s="6">
        <v>29460892</v>
      </c>
      <c r="P813" s="6">
        <v>13912090</v>
      </c>
      <c r="Q813" s="6">
        <v>15548802</v>
      </c>
      <c r="R813" s="3" t="s">
        <v>1275</v>
      </c>
      <c r="S813" s="18">
        <v>15</v>
      </c>
      <c r="T813" s="1" t="s">
        <v>1276</v>
      </c>
    </row>
    <row r="814" spans="1:20" outlineLevel="3">
      <c r="A814" s="1" t="s">
        <v>19</v>
      </c>
      <c r="B814" s="1">
        <v>12143</v>
      </c>
      <c r="C814" s="1">
        <v>12143012</v>
      </c>
      <c r="D814" s="56" t="s">
        <v>1797</v>
      </c>
      <c r="E814" s="4" t="s">
        <v>1272</v>
      </c>
      <c r="F814" s="4" t="s">
        <v>30</v>
      </c>
      <c r="G814" s="3">
        <v>52161545</v>
      </c>
      <c r="H814" s="3" t="s">
        <v>264</v>
      </c>
      <c r="I814" s="4" t="s">
        <v>93</v>
      </c>
      <c r="J814" s="22" t="s">
        <v>265</v>
      </c>
      <c r="K814" s="3">
        <v>2953696</v>
      </c>
      <c r="L814" s="4"/>
      <c r="M814" s="5">
        <v>1</v>
      </c>
      <c r="N814" s="6">
        <v>4521420</v>
      </c>
      <c r="O814" s="6">
        <v>4476081</v>
      </c>
      <c r="P814" s="6">
        <v>3046223</v>
      </c>
      <c r="Q814" s="6">
        <v>1429858</v>
      </c>
      <c r="R814" s="3" t="s">
        <v>1277</v>
      </c>
      <c r="S814" s="18">
        <v>6</v>
      </c>
      <c r="T814" s="1" t="s">
        <v>1278</v>
      </c>
    </row>
    <row r="815" spans="1:20" outlineLevel="3">
      <c r="A815" s="1" t="s">
        <v>19</v>
      </c>
      <c r="B815" s="1">
        <v>12143</v>
      </c>
      <c r="C815" s="1">
        <v>12143012</v>
      </c>
      <c r="D815" s="56" t="s">
        <v>1797</v>
      </c>
      <c r="E815" s="4" t="s">
        <v>1272</v>
      </c>
      <c r="F815" s="4" t="s">
        <v>151</v>
      </c>
      <c r="G815" s="3">
        <v>24101712</v>
      </c>
      <c r="H815" s="3" t="s">
        <v>1279</v>
      </c>
      <c r="I815" s="4" t="s">
        <v>165</v>
      </c>
      <c r="J815" s="22" t="s">
        <v>1280</v>
      </c>
      <c r="K815" s="3">
        <v>3351227</v>
      </c>
      <c r="L815" s="4"/>
      <c r="M815" s="5">
        <v>1</v>
      </c>
      <c r="N815" s="6">
        <v>6000000</v>
      </c>
      <c r="O815" s="6">
        <v>6000000</v>
      </c>
      <c r="P815" s="6">
        <v>45455</v>
      </c>
      <c r="Q815" s="6">
        <v>5954545</v>
      </c>
      <c r="R815" s="3" t="s">
        <v>1281</v>
      </c>
      <c r="S815" s="18">
        <v>11</v>
      </c>
      <c r="T815" s="1" t="s">
        <v>1282</v>
      </c>
    </row>
    <row r="816" spans="1:20" outlineLevel="2">
      <c r="D816" s="56"/>
      <c r="E816" s="69" t="s">
        <v>2137</v>
      </c>
      <c r="F816" s="4"/>
      <c r="G816" s="3"/>
      <c r="H816" s="3"/>
      <c r="I816" s="4"/>
      <c r="J816" s="22"/>
      <c r="K816" s="3"/>
      <c r="L816" s="4"/>
      <c r="M816" s="5">
        <f>SUBTOTAL(9,M813:M815)</f>
        <v>3</v>
      </c>
      <c r="N816" s="6"/>
      <c r="O816" s="6">
        <f>SUBTOTAL(9,O813:O815)</f>
        <v>39936973</v>
      </c>
      <c r="P816" s="6"/>
      <c r="Q816" s="6">
        <f>SUBTOTAL(9,Q813:Q815)</f>
        <v>22933205</v>
      </c>
      <c r="R816" s="3"/>
      <c r="S816" s="18"/>
    </row>
    <row r="817" spans="1:20" outlineLevel="3">
      <c r="A817" s="1" t="s">
        <v>19</v>
      </c>
      <c r="B817" s="1">
        <v>12143</v>
      </c>
      <c r="C817" s="1">
        <v>12143013</v>
      </c>
      <c r="D817" s="56" t="s">
        <v>1797</v>
      </c>
      <c r="E817" s="4" t="s">
        <v>1283</v>
      </c>
      <c r="F817" s="4" t="s">
        <v>30</v>
      </c>
      <c r="G817" s="3">
        <v>46171610</v>
      </c>
      <c r="H817" s="3" t="s">
        <v>1099</v>
      </c>
      <c r="I817" s="4" t="s">
        <v>88</v>
      </c>
      <c r="J817" s="22" t="s">
        <v>1100</v>
      </c>
      <c r="K817" s="3">
        <v>2555320</v>
      </c>
      <c r="L817" s="4"/>
      <c r="M817" s="5">
        <v>1</v>
      </c>
      <c r="N817" s="6">
        <v>44849950</v>
      </c>
      <c r="O817" s="6">
        <v>44494307</v>
      </c>
      <c r="P817" s="6">
        <v>39395994</v>
      </c>
      <c r="Q817" s="6">
        <v>5098313</v>
      </c>
      <c r="R817" s="3" t="s">
        <v>44</v>
      </c>
      <c r="S817" s="18">
        <v>8</v>
      </c>
      <c r="T817" s="1" t="s">
        <v>1284</v>
      </c>
    </row>
    <row r="818" spans="1:20" outlineLevel="3">
      <c r="A818" s="1" t="s">
        <v>19</v>
      </c>
      <c r="B818" s="1">
        <v>12143</v>
      </c>
      <c r="C818" s="1">
        <v>12143013</v>
      </c>
      <c r="D818" s="56" t="s">
        <v>1797</v>
      </c>
      <c r="E818" s="4" t="s">
        <v>1283</v>
      </c>
      <c r="F818" s="4" t="s">
        <v>30</v>
      </c>
      <c r="G818" s="3">
        <v>52161545</v>
      </c>
      <c r="H818" s="3" t="s">
        <v>1285</v>
      </c>
      <c r="I818" s="4" t="s">
        <v>93</v>
      </c>
      <c r="J818" s="22" t="s">
        <v>1286</v>
      </c>
      <c r="K818" s="3">
        <v>3310323</v>
      </c>
      <c r="L818" s="4"/>
      <c r="M818" s="5">
        <v>1</v>
      </c>
      <c r="N818" s="6">
        <v>3504294</v>
      </c>
      <c r="O818" s="6">
        <v>3466262</v>
      </c>
      <c r="P818" s="6">
        <v>625859</v>
      </c>
      <c r="Q818" s="6">
        <v>2840403</v>
      </c>
      <c r="R818" s="3" t="s">
        <v>239</v>
      </c>
      <c r="S818" s="18">
        <v>6</v>
      </c>
      <c r="T818" s="1" t="s">
        <v>1287</v>
      </c>
    </row>
    <row r="819" spans="1:20" outlineLevel="3">
      <c r="A819" s="1" t="s">
        <v>19</v>
      </c>
      <c r="B819" s="1">
        <v>12143</v>
      </c>
      <c r="C819" s="1">
        <v>12143013</v>
      </c>
      <c r="D819" s="56" t="s">
        <v>1797</v>
      </c>
      <c r="E819" s="4" t="s">
        <v>1283</v>
      </c>
      <c r="F819" s="4" t="s">
        <v>151</v>
      </c>
      <c r="G819" s="3">
        <v>24101735</v>
      </c>
      <c r="H819" s="3" t="s">
        <v>479</v>
      </c>
      <c r="I819" s="4" t="s">
        <v>480</v>
      </c>
      <c r="J819" s="22" t="s">
        <v>1288</v>
      </c>
      <c r="K819" s="3">
        <v>2542666</v>
      </c>
      <c r="L819" s="4"/>
      <c r="M819" s="5">
        <v>1</v>
      </c>
      <c r="N819" s="6">
        <v>428076500</v>
      </c>
      <c r="O819" s="6">
        <v>424682019</v>
      </c>
      <c r="P819" s="6">
        <v>202913529</v>
      </c>
      <c r="Q819" s="6">
        <v>221768490</v>
      </c>
      <c r="R819" s="3" t="s">
        <v>90</v>
      </c>
      <c r="S819" s="18">
        <v>15</v>
      </c>
      <c r="T819" s="1" t="s">
        <v>1289</v>
      </c>
    </row>
    <row r="820" spans="1:20" outlineLevel="2">
      <c r="D820" s="56"/>
      <c r="E820" s="69" t="s">
        <v>2138</v>
      </c>
      <c r="F820" s="4"/>
      <c r="G820" s="3"/>
      <c r="H820" s="3"/>
      <c r="I820" s="4"/>
      <c r="J820" s="22"/>
      <c r="K820" s="3"/>
      <c r="L820" s="4"/>
      <c r="M820" s="5">
        <f>SUBTOTAL(9,M817:M819)</f>
        <v>3</v>
      </c>
      <c r="N820" s="6"/>
      <c r="O820" s="6">
        <f>SUBTOTAL(9,O817:O819)</f>
        <v>472642588</v>
      </c>
      <c r="P820" s="6"/>
      <c r="Q820" s="6">
        <f>SUBTOTAL(9,Q817:Q819)</f>
        <v>229707206</v>
      </c>
      <c r="R820" s="3"/>
      <c r="S820" s="18"/>
    </row>
    <row r="821" spans="1:20" outlineLevel="3">
      <c r="A821" s="1" t="s">
        <v>19</v>
      </c>
      <c r="B821" s="1">
        <v>12143</v>
      </c>
      <c r="C821" s="1">
        <v>12143016</v>
      </c>
      <c r="D821" s="56" t="s">
        <v>1797</v>
      </c>
      <c r="E821" s="4" t="s">
        <v>1290</v>
      </c>
      <c r="F821" s="4" t="s">
        <v>40</v>
      </c>
      <c r="G821" s="3">
        <v>23152999</v>
      </c>
      <c r="H821" s="3" t="s">
        <v>1239</v>
      </c>
      <c r="I821" s="4" t="s">
        <v>435</v>
      </c>
      <c r="J821" s="22" t="s">
        <v>1240</v>
      </c>
      <c r="K821" s="3">
        <v>2555258</v>
      </c>
      <c r="L821" s="4"/>
      <c r="M821" s="5">
        <v>1</v>
      </c>
      <c r="N821" s="6">
        <v>6079382570</v>
      </c>
      <c r="O821" s="6">
        <v>6051469484</v>
      </c>
      <c r="P821" s="6">
        <v>4277727575</v>
      </c>
      <c r="Q821" s="6">
        <v>1773741909</v>
      </c>
      <c r="R821" s="3" t="s">
        <v>44</v>
      </c>
      <c r="S821" s="18">
        <v>10</v>
      </c>
      <c r="T821" s="1" t="s">
        <v>1291</v>
      </c>
    </row>
    <row r="822" spans="1:20" outlineLevel="3">
      <c r="A822" s="1" t="s">
        <v>19</v>
      </c>
      <c r="B822" s="1">
        <v>12143</v>
      </c>
      <c r="C822" s="1">
        <v>12143016</v>
      </c>
      <c r="D822" s="56" t="s">
        <v>1797</v>
      </c>
      <c r="E822" s="4" t="s">
        <v>1290</v>
      </c>
      <c r="F822" s="4" t="s">
        <v>40</v>
      </c>
      <c r="G822" s="3">
        <v>24101715</v>
      </c>
      <c r="H822" s="3" t="s">
        <v>1292</v>
      </c>
      <c r="I822" s="4" t="s">
        <v>1293</v>
      </c>
      <c r="J822" s="22" t="s">
        <v>1294</v>
      </c>
      <c r="K822" s="3">
        <v>2555259</v>
      </c>
      <c r="L822" s="4"/>
      <c r="M822" s="5">
        <v>1</v>
      </c>
      <c r="N822" s="6">
        <v>2324464080</v>
      </c>
      <c r="O822" s="6">
        <v>2314139639</v>
      </c>
      <c r="P822" s="6">
        <v>1635296820</v>
      </c>
      <c r="Q822" s="6">
        <v>678842819</v>
      </c>
      <c r="R822" s="3" t="s">
        <v>44</v>
      </c>
      <c r="S822" s="18">
        <v>10</v>
      </c>
      <c r="T822" s="1" t="s">
        <v>1295</v>
      </c>
    </row>
    <row r="823" spans="1:20" outlineLevel="3">
      <c r="A823" s="1" t="s">
        <v>19</v>
      </c>
      <c r="B823" s="1">
        <v>12143</v>
      </c>
      <c r="C823" s="1">
        <v>12143016</v>
      </c>
      <c r="D823" s="56" t="s">
        <v>1797</v>
      </c>
      <c r="E823" s="4" t="s">
        <v>1290</v>
      </c>
      <c r="F823" s="4" t="s">
        <v>40</v>
      </c>
      <c r="G823" s="3">
        <v>40101715</v>
      </c>
      <c r="H823" s="3" t="s">
        <v>1273</v>
      </c>
      <c r="I823" s="4" t="s">
        <v>42</v>
      </c>
      <c r="J823" s="22" t="s">
        <v>1274</v>
      </c>
      <c r="K823" s="3">
        <v>2554378</v>
      </c>
      <c r="L823" s="4"/>
      <c r="M823" s="5">
        <v>1</v>
      </c>
      <c r="N823" s="6">
        <v>12398570</v>
      </c>
      <c r="O823" s="6">
        <v>12300253</v>
      </c>
      <c r="P823" s="6">
        <v>5808451</v>
      </c>
      <c r="Q823" s="6">
        <v>6491802</v>
      </c>
      <c r="R823" s="3" t="s">
        <v>1275</v>
      </c>
      <c r="S823" s="18">
        <v>15</v>
      </c>
      <c r="T823" s="1" t="s">
        <v>1296</v>
      </c>
    </row>
    <row r="824" spans="1:20" outlineLevel="3">
      <c r="A824" s="1" t="s">
        <v>19</v>
      </c>
      <c r="B824" s="1">
        <v>12143</v>
      </c>
      <c r="C824" s="1">
        <v>12143016</v>
      </c>
      <c r="D824" s="56" t="s">
        <v>1797</v>
      </c>
      <c r="E824" s="4" t="s">
        <v>1290</v>
      </c>
      <c r="F824" s="4" t="s">
        <v>40</v>
      </c>
      <c r="G824" s="3">
        <v>40101715</v>
      </c>
      <c r="H824" s="3" t="s">
        <v>1273</v>
      </c>
      <c r="I824" s="4" t="s">
        <v>42</v>
      </c>
      <c r="J824" s="22" t="s">
        <v>1274</v>
      </c>
      <c r="K824" s="3">
        <v>2554379</v>
      </c>
      <c r="L824" s="4"/>
      <c r="M824" s="5">
        <v>1</v>
      </c>
      <c r="N824" s="6">
        <v>12398570</v>
      </c>
      <c r="O824" s="6">
        <v>12300253</v>
      </c>
      <c r="P824" s="6">
        <v>5808451</v>
      </c>
      <c r="Q824" s="6">
        <v>6491802</v>
      </c>
      <c r="R824" s="3" t="s">
        <v>1275</v>
      </c>
      <c r="S824" s="18">
        <v>15</v>
      </c>
      <c r="T824" s="1" t="s">
        <v>1297</v>
      </c>
    </row>
    <row r="825" spans="1:20" outlineLevel="3">
      <c r="A825" s="1" t="s">
        <v>19</v>
      </c>
      <c r="B825" s="1">
        <v>12143</v>
      </c>
      <c r="C825" s="1">
        <v>12143016</v>
      </c>
      <c r="D825" s="56" t="s">
        <v>1797</v>
      </c>
      <c r="E825" s="4" t="s">
        <v>1290</v>
      </c>
      <c r="F825" s="4" t="s">
        <v>40</v>
      </c>
      <c r="G825" s="3">
        <v>40101715</v>
      </c>
      <c r="H825" s="3" t="s">
        <v>1273</v>
      </c>
      <c r="I825" s="4" t="s">
        <v>42</v>
      </c>
      <c r="J825" s="22" t="s">
        <v>1274</v>
      </c>
      <c r="K825" s="3">
        <v>2554380</v>
      </c>
      <c r="L825" s="4"/>
      <c r="M825" s="5">
        <v>1</v>
      </c>
      <c r="N825" s="6">
        <v>29696375</v>
      </c>
      <c r="O825" s="6">
        <v>29460892</v>
      </c>
      <c r="P825" s="6">
        <v>13912090</v>
      </c>
      <c r="Q825" s="6">
        <v>15548802</v>
      </c>
      <c r="R825" s="3" t="s">
        <v>1275</v>
      </c>
      <c r="S825" s="18">
        <v>15</v>
      </c>
      <c r="T825" s="1" t="s">
        <v>1298</v>
      </c>
    </row>
    <row r="826" spans="1:20" outlineLevel="3">
      <c r="A826" s="1" t="s">
        <v>19</v>
      </c>
      <c r="B826" s="1">
        <v>12143</v>
      </c>
      <c r="C826" s="1">
        <v>12143016</v>
      </c>
      <c r="D826" s="56" t="s">
        <v>1797</v>
      </c>
      <c r="E826" s="4" t="s">
        <v>1290</v>
      </c>
      <c r="F826" s="4" t="s">
        <v>40</v>
      </c>
      <c r="G826" s="3">
        <v>46151605</v>
      </c>
      <c r="H826" s="3" t="s">
        <v>1299</v>
      </c>
      <c r="I826" s="4" t="s">
        <v>227</v>
      </c>
      <c r="J826" s="22" t="s">
        <v>1300</v>
      </c>
      <c r="K826" s="3">
        <v>2554088</v>
      </c>
      <c r="L826" s="4"/>
      <c r="M826" s="5">
        <v>1</v>
      </c>
      <c r="N826" s="6">
        <v>47867600</v>
      </c>
      <c r="O826" s="6">
        <v>47488028</v>
      </c>
      <c r="P826" s="6">
        <v>33637341</v>
      </c>
      <c r="Q826" s="6">
        <v>13850687</v>
      </c>
      <c r="R826" s="3" t="s">
        <v>44</v>
      </c>
      <c r="S826" s="18">
        <v>10</v>
      </c>
      <c r="T826" s="1" t="s">
        <v>1301</v>
      </c>
    </row>
    <row r="827" spans="1:20" outlineLevel="3">
      <c r="A827" s="1" t="s">
        <v>19</v>
      </c>
      <c r="B827" s="1">
        <v>12143</v>
      </c>
      <c r="C827" s="1">
        <v>12143016</v>
      </c>
      <c r="D827" s="56" t="s">
        <v>1797</v>
      </c>
      <c r="E827" s="4" t="s">
        <v>1290</v>
      </c>
      <c r="F827" s="4" t="s">
        <v>40</v>
      </c>
      <c r="G827" s="3">
        <v>46151605</v>
      </c>
      <c r="H827" s="3" t="s">
        <v>1299</v>
      </c>
      <c r="I827" s="4" t="s">
        <v>227</v>
      </c>
      <c r="J827" s="22" t="s">
        <v>1300</v>
      </c>
      <c r="K827" s="3">
        <v>2554089</v>
      </c>
      <c r="L827" s="4"/>
      <c r="M827" s="5">
        <v>1</v>
      </c>
      <c r="N827" s="6">
        <v>47867600</v>
      </c>
      <c r="O827" s="6">
        <v>47488028</v>
      </c>
      <c r="P827" s="6">
        <v>33637341</v>
      </c>
      <c r="Q827" s="6">
        <v>13850687</v>
      </c>
      <c r="R827" s="3" t="s">
        <v>44</v>
      </c>
      <c r="S827" s="18">
        <v>10</v>
      </c>
      <c r="T827" s="1" t="s">
        <v>1301</v>
      </c>
    </row>
    <row r="828" spans="1:20" outlineLevel="3">
      <c r="A828" s="1" t="s">
        <v>19</v>
      </c>
      <c r="B828" s="1">
        <v>12143</v>
      </c>
      <c r="C828" s="1">
        <v>12143016</v>
      </c>
      <c r="D828" s="56" t="s">
        <v>1797</v>
      </c>
      <c r="E828" s="4" t="s">
        <v>1290</v>
      </c>
      <c r="F828" s="4" t="s">
        <v>40</v>
      </c>
      <c r="G828" s="3">
        <v>46151605</v>
      </c>
      <c r="H828" s="3" t="s">
        <v>1302</v>
      </c>
      <c r="I828" s="4" t="s">
        <v>227</v>
      </c>
      <c r="J828" s="22" t="s">
        <v>1303</v>
      </c>
      <c r="K828" s="3">
        <v>3310760</v>
      </c>
      <c r="L828" s="4"/>
      <c r="M828" s="5">
        <v>1</v>
      </c>
      <c r="N828" s="6">
        <v>29718080</v>
      </c>
      <c r="O828" s="6">
        <v>29395549</v>
      </c>
      <c r="P828" s="6">
        <v>2895009</v>
      </c>
      <c r="Q828" s="6">
        <v>26500540</v>
      </c>
      <c r="R828" s="3" t="s">
        <v>239</v>
      </c>
      <c r="S828" s="18">
        <v>11</v>
      </c>
      <c r="T828" s="1" t="s">
        <v>1304</v>
      </c>
    </row>
    <row r="829" spans="1:20" outlineLevel="3">
      <c r="A829" s="1" t="s">
        <v>19</v>
      </c>
      <c r="B829" s="1">
        <v>12143</v>
      </c>
      <c r="C829" s="1">
        <v>12143016</v>
      </c>
      <c r="D829" s="56" t="s">
        <v>1797</v>
      </c>
      <c r="E829" s="4" t="s">
        <v>1290</v>
      </c>
      <c r="F829" s="4" t="s">
        <v>40</v>
      </c>
      <c r="G829" s="3">
        <v>55121904</v>
      </c>
      <c r="H829" s="3" t="s">
        <v>1305</v>
      </c>
      <c r="I829" s="4" t="s">
        <v>218</v>
      </c>
      <c r="J829" s="22" t="s">
        <v>1306</v>
      </c>
      <c r="K829" s="3">
        <v>3314983</v>
      </c>
      <c r="L829" s="4"/>
      <c r="M829" s="5">
        <v>1</v>
      </c>
      <c r="N829" s="6">
        <v>6699000</v>
      </c>
      <c r="O829" s="6">
        <v>6635930</v>
      </c>
      <c r="P829" s="6">
        <v>690795</v>
      </c>
      <c r="Q829" s="6">
        <v>5945135</v>
      </c>
      <c r="R829" s="3" t="s">
        <v>548</v>
      </c>
      <c r="S829" s="18">
        <v>8</v>
      </c>
      <c r="T829" s="1" t="s">
        <v>1307</v>
      </c>
    </row>
    <row r="830" spans="1:20" outlineLevel="3">
      <c r="A830" s="1" t="s">
        <v>19</v>
      </c>
      <c r="B830" s="1">
        <v>12143</v>
      </c>
      <c r="C830" s="1">
        <v>12143016</v>
      </c>
      <c r="D830" s="56" t="s">
        <v>1797</v>
      </c>
      <c r="E830" s="4" t="s">
        <v>1290</v>
      </c>
      <c r="F830" s="4" t="s">
        <v>30</v>
      </c>
      <c r="G830" s="3">
        <v>26111604</v>
      </c>
      <c r="H830" s="3" t="s">
        <v>1308</v>
      </c>
      <c r="I830" s="4" t="s">
        <v>1309</v>
      </c>
      <c r="J830" s="22" t="s">
        <v>1310</v>
      </c>
      <c r="K830" s="3">
        <v>2552971</v>
      </c>
      <c r="L830" s="4"/>
      <c r="M830" s="5">
        <v>1</v>
      </c>
      <c r="N830" s="6">
        <v>238656000</v>
      </c>
      <c r="O830" s="6">
        <v>236763528</v>
      </c>
      <c r="P830" s="6">
        <v>167707489</v>
      </c>
      <c r="Q830" s="6">
        <v>69056039</v>
      </c>
      <c r="R830" s="3" t="s">
        <v>1275</v>
      </c>
      <c r="S830" s="18">
        <v>10</v>
      </c>
      <c r="T830" s="1" t="s">
        <v>1311</v>
      </c>
    </row>
    <row r="831" spans="1:20" outlineLevel="3">
      <c r="A831" s="1" t="s">
        <v>19</v>
      </c>
      <c r="B831" s="1">
        <v>12143</v>
      </c>
      <c r="C831" s="1">
        <v>12143016</v>
      </c>
      <c r="D831" s="56" t="s">
        <v>1797</v>
      </c>
      <c r="E831" s="4" t="s">
        <v>1290</v>
      </c>
      <c r="F831" s="4" t="s">
        <v>30</v>
      </c>
      <c r="G831" s="3">
        <v>39121011</v>
      </c>
      <c r="H831" s="3" t="s">
        <v>337</v>
      </c>
      <c r="I831" s="4" t="s">
        <v>61</v>
      </c>
      <c r="J831" s="22" t="s">
        <v>338</v>
      </c>
      <c r="K831" s="3">
        <v>2552972</v>
      </c>
      <c r="L831" s="4"/>
      <c r="M831" s="5">
        <v>1</v>
      </c>
      <c r="N831" s="6">
        <v>84076520</v>
      </c>
      <c r="O831" s="6">
        <v>83409818</v>
      </c>
      <c r="P831" s="6">
        <v>59081952</v>
      </c>
      <c r="Q831" s="6">
        <v>24327866</v>
      </c>
      <c r="R831" s="3" t="s">
        <v>1275</v>
      </c>
      <c r="S831" s="18">
        <v>10</v>
      </c>
      <c r="T831" s="1" t="s">
        <v>1312</v>
      </c>
    </row>
    <row r="832" spans="1:20" outlineLevel="3">
      <c r="A832" s="1" t="s">
        <v>38</v>
      </c>
      <c r="B832" s="1">
        <v>12143</v>
      </c>
      <c r="C832" s="1">
        <v>12143016</v>
      </c>
      <c r="D832" s="56" t="s">
        <v>1797</v>
      </c>
      <c r="E832" s="4" t="s">
        <v>1290</v>
      </c>
      <c r="F832" s="4" t="s">
        <v>30</v>
      </c>
      <c r="G832" s="3">
        <v>39121011</v>
      </c>
      <c r="H832" s="3" t="s">
        <v>1313</v>
      </c>
      <c r="I832" s="4" t="s">
        <v>61</v>
      </c>
      <c r="J832" s="22" t="s">
        <v>1314</v>
      </c>
      <c r="K832" s="3">
        <v>3327288</v>
      </c>
      <c r="L832" s="4"/>
      <c r="M832" s="7">
        <v>1</v>
      </c>
      <c r="N832" s="8">
        <v>1210000</v>
      </c>
      <c r="O832" s="8">
        <v>1210000</v>
      </c>
      <c r="P832" s="8">
        <v>67222</v>
      </c>
      <c r="Q832" s="8">
        <v>1142778</v>
      </c>
      <c r="R832" s="3" t="s">
        <v>828</v>
      </c>
      <c r="S832" s="18">
        <v>9</v>
      </c>
      <c r="T832" s="1" t="s">
        <v>1315</v>
      </c>
    </row>
    <row r="833" spans="1:20" outlineLevel="3">
      <c r="A833" s="1" t="s">
        <v>19</v>
      </c>
      <c r="B833" s="1">
        <v>12143</v>
      </c>
      <c r="C833" s="1">
        <v>12143016</v>
      </c>
      <c r="D833" s="56" t="s">
        <v>1797</v>
      </c>
      <c r="E833" s="4" t="s">
        <v>1290</v>
      </c>
      <c r="F833" s="4" t="s">
        <v>30</v>
      </c>
      <c r="G833" s="3">
        <v>39121011</v>
      </c>
      <c r="H833" s="3" t="s">
        <v>1316</v>
      </c>
      <c r="I833" s="4" t="s">
        <v>61</v>
      </c>
      <c r="J833" s="22" t="s">
        <v>1317</v>
      </c>
      <c r="K833" s="3">
        <v>2598112</v>
      </c>
      <c r="L833" s="4"/>
      <c r="M833" s="5">
        <v>1</v>
      </c>
      <c r="N833" s="6">
        <v>11808000</v>
      </c>
      <c r="O833" s="6">
        <v>11808000</v>
      </c>
      <c r="P833" s="6">
        <v>7478400</v>
      </c>
      <c r="Q833" s="6">
        <v>4329600</v>
      </c>
      <c r="R833" s="3" t="s">
        <v>1318</v>
      </c>
      <c r="S833" s="18">
        <v>10</v>
      </c>
      <c r="T833" s="1" t="s">
        <v>1319</v>
      </c>
    </row>
    <row r="834" spans="1:20" outlineLevel="3">
      <c r="A834" s="1" t="s">
        <v>19</v>
      </c>
      <c r="B834" s="1">
        <v>12143</v>
      </c>
      <c r="C834" s="1">
        <v>12143016</v>
      </c>
      <c r="D834" s="56" t="s">
        <v>1797</v>
      </c>
      <c r="E834" s="4" t="s">
        <v>1290</v>
      </c>
      <c r="F834" s="4" t="s">
        <v>30</v>
      </c>
      <c r="G834" s="3">
        <v>39121103</v>
      </c>
      <c r="H834" s="3" t="s">
        <v>1320</v>
      </c>
      <c r="I834" s="4" t="s">
        <v>391</v>
      </c>
      <c r="J834" s="22" t="s">
        <v>1321</v>
      </c>
      <c r="K834" s="3">
        <v>2552973</v>
      </c>
      <c r="L834" s="4"/>
      <c r="M834" s="5">
        <v>1</v>
      </c>
      <c r="N834" s="6">
        <v>587499770</v>
      </c>
      <c r="O834" s="6">
        <v>582841070</v>
      </c>
      <c r="P834" s="6">
        <v>412845759</v>
      </c>
      <c r="Q834" s="6">
        <v>169995311</v>
      </c>
      <c r="R834" s="3" t="s">
        <v>1275</v>
      </c>
      <c r="S834" s="18">
        <v>10</v>
      </c>
      <c r="T834" s="1" t="s">
        <v>1311</v>
      </c>
    </row>
    <row r="835" spans="1:20" outlineLevel="3">
      <c r="A835" s="1" t="s">
        <v>19</v>
      </c>
      <c r="B835" s="1">
        <v>12143</v>
      </c>
      <c r="C835" s="1">
        <v>12143016</v>
      </c>
      <c r="D835" s="56" t="s">
        <v>1797</v>
      </c>
      <c r="E835" s="4" t="s">
        <v>1290</v>
      </c>
      <c r="F835" s="4" t="s">
        <v>30</v>
      </c>
      <c r="G835" s="3">
        <v>43222805</v>
      </c>
      <c r="H835" s="3" t="s">
        <v>1322</v>
      </c>
      <c r="I835" s="4" t="s">
        <v>347</v>
      </c>
      <c r="J835" s="22" t="s">
        <v>1323</v>
      </c>
      <c r="K835" s="3">
        <v>2552970</v>
      </c>
      <c r="L835" s="4"/>
      <c r="M835" s="5">
        <v>1</v>
      </c>
      <c r="N835" s="6">
        <v>93919961</v>
      </c>
      <c r="O835" s="6">
        <v>93175203</v>
      </c>
      <c r="P835" s="6">
        <v>65999100</v>
      </c>
      <c r="Q835" s="6">
        <v>27176103</v>
      </c>
      <c r="R835" s="3" t="s">
        <v>1275</v>
      </c>
      <c r="S835" s="18">
        <v>10</v>
      </c>
      <c r="T835" s="1" t="s">
        <v>1324</v>
      </c>
    </row>
    <row r="836" spans="1:20" outlineLevel="3">
      <c r="A836" s="1" t="s">
        <v>19</v>
      </c>
      <c r="B836" s="1">
        <v>12143</v>
      </c>
      <c r="C836" s="1">
        <v>12143016</v>
      </c>
      <c r="D836" s="56" t="s">
        <v>1797</v>
      </c>
      <c r="E836" s="4" t="s">
        <v>1290</v>
      </c>
      <c r="F836" s="4" t="s">
        <v>30</v>
      </c>
      <c r="G836" s="3">
        <v>46171610</v>
      </c>
      <c r="H836" s="3" t="s">
        <v>1325</v>
      </c>
      <c r="I836" s="4" t="s">
        <v>88</v>
      </c>
      <c r="J836" s="22" t="s">
        <v>1326</v>
      </c>
      <c r="K836" s="3">
        <v>2552969</v>
      </c>
      <c r="L836" s="4"/>
      <c r="M836" s="5">
        <v>1</v>
      </c>
      <c r="N836" s="6">
        <v>261123785</v>
      </c>
      <c r="O836" s="6">
        <v>259053151</v>
      </c>
      <c r="P836" s="6">
        <v>229369968</v>
      </c>
      <c r="Q836" s="6">
        <v>29683183</v>
      </c>
      <c r="R836" s="3" t="s">
        <v>1275</v>
      </c>
      <c r="S836" s="18">
        <v>8</v>
      </c>
      <c r="T836" s="1" t="s">
        <v>1327</v>
      </c>
    </row>
    <row r="837" spans="1:20" outlineLevel="3">
      <c r="A837" s="1" t="s">
        <v>19</v>
      </c>
      <c r="B837" s="1">
        <v>12143</v>
      </c>
      <c r="C837" s="1">
        <v>12143016</v>
      </c>
      <c r="D837" s="56" t="s">
        <v>1797</v>
      </c>
      <c r="E837" s="4" t="s">
        <v>1290</v>
      </c>
      <c r="F837" s="4" t="s">
        <v>30</v>
      </c>
      <c r="G837" s="3">
        <v>52161545</v>
      </c>
      <c r="H837" s="3" t="s">
        <v>176</v>
      </c>
      <c r="I837" s="4" t="s">
        <v>93</v>
      </c>
      <c r="J837" s="22" t="s">
        <v>177</v>
      </c>
      <c r="K837" s="3">
        <v>3330162</v>
      </c>
      <c r="L837" s="4"/>
      <c r="M837" s="5">
        <v>1</v>
      </c>
      <c r="N837" s="6">
        <v>1950000</v>
      </c>
      <c r="O837" s="6">
        <v>1938045</v>
      </c>
      <c r="P837" s="6">
        <v>134634</v>
      </c>
      <c r="Q837" s="6">
        <v>1803411</v>
      </c>
      <c r="R837" s="3" t="s">
        <v>1328</v>
      </c>
      <c r="S837" s="18">
        <v>6</v>
      </c>
      <c r="T837" s="1" t="s">
        <v>1329</v>
      </c>
    </row>
    <row r="838" spans="1:20" outlineLevel="3">
      <c r="A838" s="1" t="s">
        <v>38</v>
      </c>
      <c r="B838" s="1">
        <v>12143</v>
      </c>
      <c r="C838" s="1">
        <v>12143016</v>
      </c>
      <c r="D838" s="56" t="s">
        <v>1797</v>
      </c>
      <c r="E838" s="4" t="s">
        <v>1290</v>
      </c>
      <c r="F838" s="4" t="s">
        <v>30</v>
      </c>
      <c r="G838" s="3">
        <v>52161545</v>
      </c>
      <c r="H838" s="3" t="s">
        <v>268</v>
      </c>
      <c r="I838" s="4" t="s">
        <v>93</v>
      </c>
      <c r="J838" s="22" t="s">
        <v>93</v>
      </c>
      <c r="K838" s="3">
        <v>3389318</v>
      </c>
      <c r="L838" s="4"/>
      <c r="M838" s="7">
        <v>1</v>
      </c>
      <c r="N838" s="8">
        <v>1830000</v>
      </c>
      <c r="O838" s="8">
        <v>1830000</v>
      </c>
      <c r="P838" s="8">
        <v>25417</v>
      </c>
      <c r="Q838" s="8">
        <v>1804583</v>
      </c>
      <c r="R838" s="3" t="s">
        <v>203</v>
      </c>
      <c r="S838" s="18">
        <v>6</v>
      </c>
      <c r="T838" s="1" t="s">
        <v>1330</v>
      </c>
    </row>
    <row r="839" spans="1:20" outlineLevel="3">
      <c r="A839" s="1" t="s">
        <v>19</v>
      </c>
      <c r="B839" s="1">
        <v>12143</v>
      </c>
      <c r="C839" s="1">
        <v>12143016</v>
      </c>
      <c r="D839" s="56" t="s">
        <v>1797</v>
      </c>
      <c r="E839" s="4" t="s">
        <v>1290</v>
      </c>
      <c r="F839" s="4" t="s">
        <v>22</v>
      </c>
      <c r="G839" s="3">
        <v>43211507</v>
      </c>
      <c r="H839" s="3" t="s">
        <v>1331</v>
      </c>
      <c r="I839" s="4" t="s">
        <v>1332</v>
      </c>
      <c r="J839" s="22" t="s">
        <v>1333</v>
      </c>
      <c r="K839" s="3">
        <v>3273791</v>
      </c>
      <c r="L839" s="4"/>
      <c r="M839" s="5">
        <v>1</v>
      </c>
      <c r="N839" s="6">
        <v>27000000</v>
      </c>
      <c r="O839" s="6">
        <v>26706969</v>
      </c>
      <c r="P839" s="6">
        <v>7233135</v>
      </c>
      <c r="Q839" s="6">
        <v>19473834</v>
      </c>
      <c r="R839" s="3" t="s">
        <v>1070</v>
      </c>
      <c r="S839" s="18">
        <v>4</v>
      </c>
      <c r="T839" s="1" t="s">
        <v>1334</v>
      </c>
    </row>
    <row r="840" spans="1:20" outlineLevel="3">
      <c r="A840" s="1" t="s">
        <v>19</v>
      </c>
      <c r="B840" s="1">
        <v>12143</v>
      </c>
      <c r="C840" s="1">
        <v>12143016</v>
      </c>
      <c r="D840" s="56" t="s">
        <v>1797</v>
      </c>
      <c r="E840" s="4" t="s">
        <v>1290</v>
      </c>
      <c r="F840" s="4" t="s">
        <v>22</v>
      </c>
      <c r="G840" s="3">
        <v>43211711</v>
      </c>
      <c r="H840" s="3" t="s">
        <v>1335</v>
      </c>
      <c r="I840" s="4" t="s">
        <v>1336</v>
      </c>
      <c r="J840" s="22" t="s">
        <v>1337</v>
      </c>
      <c r="K840" s="3">
        <v>3113592</v>
      </c>
      <c r="L840" s="4"/>
      <c r="M840" s="5">
        <v>1</v>
      </c>
      <c r="N840" s="6">
        <v>30000000</v>
      </c>
      <c r="O840" s="6">
        <v>29687667</v>
      </c>
      <c r="P840" s="6">
        <v>18307388</v>
      </c>
      <c r="Q840" s="6">
        <v>11380279</v>
      </c>
      <c r="R840" s="3" t="s">
        <v>482</v>
      </c>
      <c r="S840" s="18">
        <v>5</v>
      </c>
      <c r="T840" s="1" t="s">
        <v>1338</v>
      </c>
    </row>
    <row r="841" spans="1:20" outlineLevel="3">
      <c r="A841" s="1" t="s">
        <v>19</v>
      </c>
      <c r="B841" s="1">
        <v>12143</v>
      </c>
      <c r="C841" s="1">
        <v>12143016</v>
      </c>
      <c r="D841" s="56" t="s">
        <v>1797</v>
      </c>
      <c r="E841" s="4" t="s">
        <v>1290</v>
      </c>
      <c r="F841" s="4" t="s">
        <v>22</v>
      </c>
      <c r="G841" s="3">
        <v>43211711</v>
      </c>
      <c r="H841" s="3" t="s">
        <v>1339</v>
      </c>
      <c r="I841" s="4" t="s">
        <v>1336</v>
      </c>
      <c r="J841" s="22" t="s">
        <v>1340</v>
      </c>
      <c r="K841" s="3">
        <v>3234740</v>
      </c>
      <c r="L841" s="4"/>
      <c r="M841" s="5">
        <v>1</v>
      </c>
      <c r="N841" s="6">
        <v>9680000</v>
      </c>
      <c r="O841" s="6">
        <v>9680000</v>
      </c>
      <c r="P841" s="6">
        <v>2903999</v>
      </c>
      <c r="Q841" s="6">
        <v>6776001</v>
      </c>
      <c r="R841" s="3" t="s">
        <v>1341</v>
      </c>
      <c r="S841" s="18">
        <v>5</v>
      </c>
      <c r="T841" s="1" t="s">
        <v>1342</v>
      </c>
    </row>
    <row r="842" spans="1:20" outlineLevel="3">
      <c r="A842" s="1" t="s">
        <v>19</v>
      </c>
      <c r="B842" s="1">
        <v>12143</v>
      </c>
      <c r="C842" s="1">
        <v>12143016</v>
      </c>
      <c r="D842" s="56" t="s">
        <v>1797</v>
      </c>
      <c r="E842" s="4" t="s">
        <v>1290</v>
      </c>
      <c r="F842" s="4" t="s">
        <v>151</v>
      </c>
      <c r="G842" s="3">
        <v>24101801</v>
      </c>
      <c r="H842" s="3" t="s">
        <v>484</v>
      </c>
      <c r="I842" s="4" t="s">
        <v>485</v>
      </c>
      <c r="J842" s="22" t="s">
        <v>486</v>
      </c>
      <c r="K842" s="3">
        <v>2554226</v>
      </c>
      <c r="L842" s="4"/>
      <c r="M842" s="5">
        <v>1</v>
      </c>
      <c r="N842" s="6">
        <v>19971218</v>
      </c>
      <c r="O842" s="6">
        <v>19812852</v>
      </c>
      <c r="P842" s="6">
        <v>14034101</v>
      </c>
      <c r="Q842" s="6">
        <v>5778751</v>
      </c>
      <c r="R842" s="3" t="s">
        <v>1275</v>
      </c>
      <c r="S842" s="18">
        <v>10</v>
      </c>
      <c r="T842" s="1" t="s">
        <v>1343</v>
      </c>
    </row>
    <row r="843" spans="1:20" outlineLevel="3">
      <c r="A843" s="1" t="s">
        <v>19</v>
      </c>
      <c r="B843" s="1">
        <v>12143</v>
      </c>
      <c r="C843" s="1">
        <v>12143016</v>
      </c>
      <c r="D843" s="56" t="s">
        <v>1797</v>
      </c>
      <c r="E843" s="4" t="s">
        <v>1290</v>
      </c>
      <c r="F843" s="4" t="s">
        <v>151</v>
      </c>
      <c r="G843" s="3">
        <v>24101801</v>
      </c>
      <c r="H843" s="3" t="s">
        <v>484</v>
      </c>
      <c r="I843" s="4" t="s">
        <v>485</v>
      </c>
      <c r="J843" s="22" t="s">
        <v>486</v>
      </c>
      <c r="K843" s="3">
        <v>2554227</v>
      </c>
      <c r="L843" s="4"/>
      <c r="M843" s="5">
        <v>1</v>
      </c>
      <c r="N843" s="6">
        <v>19971218</v>
      </c>
      <c r="O843" s="6">
        <v>19812852</v>
      </c>
      <c r="P843" s="6">
        <v>14034101</v>
      </c>
      <c r="Q843" s="6">
        <v>5778751</v>
      </c>
      <c r="R843" s="3" t="s">
        <v>1275</v>
      </c>
      <c r="S843" s="18">
        <v>10</v>
      </c>
      <c r="T843" s="1" t="s">
        <v>1343</v>
      </c>
    </row>
    <row r="844" spans="1:20" outlineLevel="3">
      <c r="A844" s="1" t="s">
        <v>19</v>
      </c>
      <c r="B844" s="1">
        <v>12143</v>
      </c>
      <c r="C844" s="1">
        <v>12143016</v>
      </c>
      <c r="D844" s="56" t="s">
        <v>1797</v>
      </c>
      <c r="E844" s="4" t="s">
        <v>1290</v>
      </c>
      <c r="F844" s="4" t="s">
        <v>151</v>
      </c>
      <c r="G844" s="3">
        <v>24101801</v>
      </c>
      <c r="H844" s="3" t="s">
        <v>484</v>
      </c>
      <c r="I844" s="4" t="s">
        <v>485</v>
      </c>
      <c r="J844" s="22" t="s">
        <v>486</v>
      </c>
      <c r="K844" s="3">
        <v>2554228</v>
      </c>
      <c r="L844" s="4"/>
      <c r="M844" s="5">
        <v>1</v>
      </c>
      <c r="N844" s="6">
        <v>19971218</v>
      </c>
      <c r="O844" s="6">
        <v>19812852</v>
      </c>
      <c r="P844" s="6">
        <v>14034101</v>
      </c>
      <c r="Q844" s="6">
        <v>5778751</v>
      </c>
      <c r="R844" s="3" t="s">
        <v>1275</v>
      </c>
      <c r="S844" s="18">
        <v>10</v>
      </c>
      <c r="T844" s="1" t="s">
        <v>1343</v>
      </c>
    </row>
    <row r="845" spans="1:20" outlineLevel="3">
      <c r="A845" s="1" t="s">
        <v>19</v>
      </c>
      <c r="B845" s="1">
        <v>12143</v>
      </c>
      <c r="C845" s="1">
        <v>12143016</v>
      </c>
      <c r="D845" s="56" t="s">
        <v>1797</v>
      </c>
      <c r="E845" s="4" t="s">
        <v>1290</v>
      </c>
      <c r="F845" s="4" t="s">
        <v>151</v>
      </c>
      <c r="G845" s="3">
        <v>24101801</v>
      </c>
      <c r="H845" s="3" t="s">
        <v>484</v>
      </c>
      <c r="I845" s="4" t="s">
        <v>485</v>
      </c>
      <c r="J845" s="22" t="s">
        <v>486</v>
      </c>
      <c r="K845" s="3">
        <v>2554229</v>
      </c>
      <c r="L845" s="4"/>
      <c r="M845" s="5">
        <v>1</v>
      </c>
      <c r="N845" s="6">
        <v>19971218</v>
      </c>
      <c r="O845" s="6">
        <v>19812852</v>
      </c>
      <c r="P845" s="6">
        <v>14034101</v>
      </c>
      <c r="Q845" s="6">
        <v>5778751</v>
      </c>
      <c r="R845" s="3" t="s">
        <v>1275</v>
      </c>
      <c r="S845" s="18">
        <v>10</v>
      </c>
      <c r="T845" s="1" t="s">
        <v>1343</v>
      </c>
    </row>
    <row r="846" spans="1:20" outlineLevel="3">
      <c r="A846" s="1" t="s">
        <v>19</v>
      </c>
      <c r="B846" s="1">
        <v>12143</v>
      </c>
      <c r="C846" s="1">
        <v>12143016</v>
      </c>
      <c r="D846" s="56" t="s">
        <v>1797</v>
      </c>
      <c r="E846" s="4" t="s">
        <v>1290</v>
      </c>
      <c r="F846" s="4" t="s">
        <v>151</v>
      </c>
      <c r="G846" s="3">
        <v>24101801</v>
      </c>
      <c r="H846" s="3" t="s">
        <v>484</v>
      </c>
      <c r="I846" s="4" t="s">
        <v>485</v>
      </c>
      <c r="J846" s="22" t="s">
        <v>486</v>
      </c>
      <c r="K846" s="3">
        <v>2554230</v>
      </c>
      <c r="L846" s="4"/>
      <c r="M846" s="5">
        <v>1</v>
      </c>
      <c r="N846" s="6">
        <v>19971218</v>
      </c>
      <c r="O846" s="6">
        <v>19812852</v>
      </c>
      <c r="P846" s="6">
        <v>14034101</v>
      </c>
      <c r="Q846" s="6">
        <v>5778751</v>
      </c>
      <c r="R846" s="3" t="s">
        <v>1275</v>
      </c>
      <c r="S846" s="18">
        <v>10</v>
      </c>
      <c r="T846" s="1" t="s">
        <v>1343</v>
      </c>
    </row>
    <row r="847" spans="1:20" outlineLevel="3">
      <c r="A847" s="1" t="s">
        <v>19</v>
      </c>
      <c r="B847" s="1">
        <v>12143</v>
      </c>
      <c r="C847" s="1">
        <v>12143016</v>
      </c>
      <c r="D847" s="56" t="s">
        <v>1797</v>
      </c>
      <c r="E847" s="4" t="s">
        <v>1290</v>
      </c>
      <c r="F847" s="4" t="s">
        <v>151</v>
      </c>
      <c r="G847" s="3">
        <v>24101801</v>
      </c>
      <c r="H847" s="3" t="s">
        <v>484</v>
      </c>
      <c r="I847" s="4" t="s">
        <v>485</v>
      </c>
      <c r="J847" s="22" t="s">
        <v>486</v>
      </c>
      <c r="K847" s="3">
        <v>2554231</v>
      </c>
      <c r="L847" s="4"/>
      <c r="M847" s="5">
        <v>1</v>
      </c>
      <c r="N847" s="6">
        <v>19971218</v>
      </c>
      <c r="O847" s="6">
        <v>19812852</v>
      </c>
      <c r="P847" s="6">
        <v>14034101</v>
      </c>
      <c r="Q847" s="6">
        <v>5778751</v>
      </c>
      <c r="R847" s="3" t="s">
        <v>1275</v>
      </c>
      <c r="S847" s="18">
        <v>10</v>
      </c>
      <c r="T847" s="1" t="s">
        <v>1343</v>
      </c>
    </row>
    <row r="848" spans="1:20" outlineLevel="3">
      <c r="A848" s="1" t="s">
        <v>19</v>
      </c>
      <c r="B848" s="1">
        <v>12143</v>
      </c>
      <c r="C848" s="1">
        <v>12143016</v>
      </c>
      <c r="D848" s="56" t="s">
        <v>1797</v>
      </c>
      <c r="E848" s="4" t="s">
        <v>1290</v>
      </c>
      <c r="F848" s="4" t="s">
        <v>151</v>
      </c>
      <c r="G848" s="3">
        <v>24101801</v>
      </c>
      <c r="H848" s="3" t="s">
        <v>484</v>
      </c>
      <c r="I848" s="4" t="s">
        <v>485</v>
      </c>
      <c r="J848" s="22" t="s">
        <v>486</v>
      </c>
      <c r="K848" s="3">
        <v>2554232</v>
      </c>
      <c r="L848" s="4"/>
      <c r="M848" s="5">
        <v>1</v>
      </c>
      <c r="N848" s="6">
        <v>19971218</v>
      </c>
      <c r="O848" s="6">
        <v>19812852</v>
      </c>
      <c r="P848" s="6">
        <v>14034101</v>
      </c>
      <c r="Q848" s="6">
        <v>5778751</v>
      </c>
      <c r="R848" s="3" t="s">
        <v>1275</v>
      </c>
      <c r="S848" s="18">
        <v>10</v>
      </c>
      <c r="T848" s="1" t="s">
        <v>1343</v>
      </c>
    </row>
    <row r="849" spans="1:20" outlineLevel="3">
      <c r="A849" s="1" t="s">
        <v>19</v>
      </c>
      <c r="B849" s="1">
        <v>12143</v>
      </c>
      <c r="C849" s="1">
        <v>12143016</v>
      </c>
      <c r="D849" s="56" t="s">
        <v>1797</v>
      </c>
      <c r="E849" s="4" t="s">
        <v>1290</v>
      </c>
      <c r="F849" s="4" t="s">
        <v>151</v>
      </c>
      <c r="G849" s="3">
        <v>24101801</v>
      </c>
      <c r="H849" s="3" t="s">
        <v>484</v>
      </c>
      <c r="I849" s="4" t="s">
        <v>485</v>
      </c>
      <c r="J849" s="22" t="s">
        <v>486</v>
      </c>
      <c r="K849" s="3">
        <v>2554233</v>
      </c>
      <c r="L849" s="4"/>
      <c r="M849" s="5">
        <v>1</v>
      </c>
      <c r="N849" s="6">
        <v>19971218</v>
      </c>
      <c r="O849" s="6">
        <v>19812852</v>
      </c>
      <c r="P849" s="6">
        <v>14034101</v>
      </c>
      <c r="Q849" s="6">
        <v>5778751</v>
      </c>
      <c r="R849" s="3" t="s">
        <v>1275</v>
      </c>
      <c r="S849" s="18">
        <v>10</v>
      </c>
      <c r="T849" s="1" t="s">
        <v>1343</v>
      </c>
    </row>
    <row r="850" spans="1:20" outlineLevel="3">
      <c r="A850" s="1" t="s">
        <v>19</v>
      </c>
      <c r="B850" s="1">
        <v>12143</v>
      </c>
      <c r="C850" s="1">
        <v>12143016</v>
      </c>
      <c r="D850" s="56" t="s">
        <v>1797</v>
      </c>
      <c r="E850" s="4" t="s">
        <v>1290</v>
      </c>
      <c r="F850" s="4" t="s">
        <v>151</v>
      </c>
      <c r="G850" s="3">
        <v>24101801</v>
      </c>
      <c r="H850" s="3" t="s">
        <v>484</v>
      </c>
      <c r="I850" s="4" t="s">
        <v>485</v>
      </c>
      <c r="J850" s="22" t="s">
        <v>486</v>
      </c>
      <c r="K850" s="3">
        <v>2554234</v>
      </c>
      <c r="L850" s="4"/>
      <c r="M850" s="5">
        <v>1</v>
      </c>
      <c r="N850" s="6">
        <v>19971218</v>
      </c>
      <c r="O850" s="6">
        <v>19812852</v>
      </c>
      <c r="P850" s="6">
        <v>14034101</v>
      </c>
      <c r="Q850" s="6">
        <v>5778751</v>
      </c>
      <c r="R850" s="3" t="s">
        <v>1275</v>
      </c>
      <c r="S850" s="18">
        <v>10</v>
      </c>
      <c r="T850" s="1" t="s">
        <v>1343</v>
      </c>
    </row>
    <row r="851" spans="1:20" outlineLevel="3">
      <c r="A851" s="1" t="s">
        <v>19</v>
      </c>
      <c r="B851" s="1">
        <v>12143</v>
      </c>
      <c r="C851" s="1">
        <v>12143016</v>
      </c>
      <c r="D851" s="56" t="s">
        <v>1797</v>
      </c>
      <c r="E851" s="4" t="s">
        <v>1290</v>
      </c>
      <c r="F851" s="4" t="s">
        <v>151</v>
      </c>
      <c r="G851" s="3">
        <v>24101801</v>
      </c>
      <c r="H851" s="3" t="s">
        <v>484</v>
      </c>
      <c r="I851" s="4" t="s">
        <v>485</v>
      </c>
      <c r="J851" s="22" t="s">
        <v>486</v>
      </c>
      <c r="K851" s="3">
        <v>2554235</v>
      </c>
      <c r="L851" s="4"/>
      <c r="M851" s="5">
        <v>1</v>
      </c>
      <c r="N851" s="6">
        <v>19971218</v>
      </c>
      <c r="O851" s="6">
        <v>19812852</v>
      </c>
      <c r="P851" s="6">
        <v>14034101</v>
      </c>
      <c r="Q851" s="6">
        <v>5778751</v>
      </c>
      <c r="R851" s="3" t="s">
        <v>1275</v>
      </c>
      <c r="S851" s="18">
        <v>10</v>
      </c>
      <c r="T851" s="1" t="s">
        <v>1343</v>
      </c>
    </row>
    <row r="852" spans="1:20" outlineLevel="3">
      <c r="A852" s="1" t="s">
        <v>19</v>
      </c>
      <c r="B852" s="1">
        <v>12143</v>
      </c>
      <c r="C852" s="1">
        <v>12143016</v>
      </c>
      <c r="D852" s="56" t="s">
        <v>1797</v>
      </c>
      <c r="E852" s="4" t="s">
        <v>1290</v>
      </c>
      <c r="F852" s="4" t="s">
        <v>151</v>
      </c>
      <c r="G852" s="3">
        <v>24101801</v>
      </c>
      <c r="H852" s="3" t="s">
        <v>484</v>
      </c>
      <c r="I852" s="4" t="s">
        <v>485</v>
      </c>
      <c r="J852" s="22" t="s">
        <v>486</v>
      </c>
      <c r="K852" s="3">
        <v>2554401</v>
      </c>
      <c r="L852" s="4"/>
      <c r="M852" s="5">
        <v>1</v>
      </c>
      <c r="N852" s="6">
        <v>17419484</v>
      </c>
      <c r="O852" s="6">
        <v>17281353</v>
      </c>
      <c r="P852" s="6">
        <v>12240953</v>
      </c>
      <c r="Q852" s="6">
        <v>5040400</v>
      </c>
      <c r="R852" s="3" t="s">
        <v>1275</v>
      </c>
      <c r="S852" s="18">
        <v>10</v>
      </c>
      <c r="T852" s="1" t="s">
        <v>1343</v>
      </c>
    </row>
    <row r="853" spans="1:20" outlineLevel="3">
      <c r="A853" s="1" t="s">
        <v>19</v>
      </c>
      <c r="B853" s="1">
        <v>12143</v>
      </c>
      <c r="C853" s="1">
        <v>12143016</v>
      </c>
      <c r="D853" s="56" t="s">
        <v>1797</v>
      </c>
      <c r="E853" s="4" t="s">
        <v>1290</v>
      </c>
      <c r="F853" s="4" t="s">
        <v>151</v>
      </c>
      <c r="G853" s="3">
        <v>24101801</v>
      </c>
      <c r="H853" s="3" t="s">
        <v>484</v>
      </c>
      <c r="I853" s="4" t="s">
        <v>485</v>
      </c>
      <c r="J853" s="22" t="s">
        <v>486</v>
      </c>
      <c r="K853" s="3">
        <v>2554402</v>
      </c>
      <c r="L853" s="4"/>
      <c r="M853" s="5">
        <v>1</v>
      </c>
      <c r="N853" s="6">
        <v>17419484</v>
      </c>
      <c r="O853" s="6">
        <v>17281353</v>
      </c>
      <c r="P853" s="6">
        <v>12240953</v>
      </c>
      <c r="Q853" s="6">
        <v>5040400</v>
      </c>
      <c r="R853" s="3" t="s">
        <v>1275</v>
      </c>
      <c r="S853" s="18">
        <v>10</v>
      </c>
      <c r="T853" s="1" t="s">
        <v>1343</v>
      </c>
    </row>
    <row r="854" spans="1:20" outlineLevel="3">
      <c r="A854" s="1" t="s">
        <v>19</v>
      </c>
      <c r="B854" s="1">
        <v>12143</v>
      </c>
      <c r="C854" s="1">
        <v>12143016</v>
      </c>
      <c r="D854" s="56" t="s">
        <v>1797</v>
      </c>
      <c r="E854" s="4" t="s">
        <v>1290</v>
      </c>
      <c r="F854" s="4" t="s">
        <v>151</v>
      </c>
      <c r="G854" s="3">
        <v>24101801</v>
      </c>
      <c r="H854" s="3" t="s">
        <v>484</v>
      </c>
      <c r="I854" s="4" t="s">
        <v>485</v>
      </c>
      <c r="J854" s="22" t="s">
        <v>486</v>
      </c>
      <c r="K854" s="3">
        <v>2554403</v>
      </c>
      <c r="L854" s="4"/>
      <c r="M854" s="5">
        <v>1</v>
      </c>
      <c r="N854" s="6">
        <v>17419484</v>
      </c>
      <c r="O854" s="6">
        <v>17281353</v>
      </c>
      <c r="P854" s="6">
        <v>12240953</v>
      </c>
      <c r="Q854" s="6">
        <v>5040400</v>
      </c>
      <c r="R854" s="3" t="s">
        <v>1275</v>
      </c>
      <c r="S854" s="18">
        <v>10</v>
      </c>
      <c r="T854" s="1" t="s">
        <v>1343</v>
      </c>
    </row>
    <row r="855" spans="1:20" outlineLevel="3">
      <c r="A855" s="1" t="s">
        <v>19</v>
      </c>
      <c r="B855" s="1">
        <v>12143</v>
      </c>
      <c r="C855" s="1">
        <v>12143016</v>
      </c>
      <c r="D855" s="56" t="s">
        <v>1797</v>
      </c>
      <c r="E855" s="4" t="s">
        <v>1290</v>
      </c>
      <c r="F855" s="4" t="s">
        <v>151</v>
      </c>
      <c r="G855" s="3">
        <v>24101801</v>
      </c>
      <c r="H855" s="3" t="s">
        <v>484</v>
      </c>
      <c r="I855" s="4" t="s">
        <v>485</v>
      </c>
      <c r="J855" s="22" t="s">
        <v>486</v>
      </c>
      <c r="K855" s="3">
        <v>2554404</v>
      </c>
      <c r="L855" s="4"/>
      <c r="M855" s="5">
        <v>1</v>
      </c>
      <c r="N855" s="6">
        <v>17419484</v>
      </c>
      <c r="O855" s="6">
        <v>17281353</v>
      </c>
      <c r="P855" s="6">
        <v>12240953</v>
      </c>
      <c r="Q855" s="6">
        <v>5040400</v>
      </c>
      <c r="R855" s="3" t="s">
        <v>1275</v>
      </c>
      <c r="S855" s="18">
        <v>10</v>
      </c>
      <c r="T855" s="1" t="s">
        <v>1343</v>
      </c>
    </row>
    <row r="856" spans="1:20" outlineLevel="3">
      <c r="A856" s="1" t="s">
        <v>19</v>
      </c>
      <c r="B856" s="1">
        <v>12143</v>
      </c>
      <c r="C856" s="1">
        <v>12143016</v>
      </c>
      <c r="D856" s="56" t="s">
        <v>1797</v>
      </c>
      <c r="E856" s="4" t="s">
        <v>1290</v>
      </c>
      <c r="F856" s="4" t="s">
        <v>151</v>
      </c>
      <c r="G856" s="3">
        <v>24101801</v>
      </c>
      <c r="H856" s="3" t="s">
        <v>484</v>
      </c>
      <c r="I856" s="4" t="s">
        <v>485</v>
      </c>
      <c r="J856" s="22" t="s">
        <v>486</v>
      </c>
      <c r="K856" s="3">
        <v>2554405</v>
      </c>
      <c r="L856" s="4"/>
      <c r="M856" s="5">
        <v>1</v>
      </c>
      <c r="N856" s="6">
        <v>17419484</v>
      </c>
      <c r="O856" s="6">
        <v>17281353</v>
      </c>
      <c r="P856" s="6">
        <v>12240953</v>
      </c>
      <c r="Q856" s="6">
        <v>5040400</v>
      </c>
      <c r="R856" s="3" t="s">
        <v>1275</v>
      </c>
      <c r="S856" s="18">
        <v>10</v>
      </c>
      <c r="T856" s="1" t="s">
        <v>1343</v>
      </c>
    </row>
    <row r="857" spans="1:20" outlineLevel="3">
      <c r="A857" s="1" t="s">
        <v>19</v>
      </c>
      <c r="B857" s="1">
        <v>12143</v>
      </c>
      <c r="C857" s="1">
        <v>12143016</v>
      </c>
      <c r="D857" s="56" t="s">
        <v>1797</v>
      </c>
      <c r="E857" s="4" t="s">
        <v>1290</v>
      </c>
      <c r="F857" s="4" t="s">
        <v>151</v>
      </c>
      <c r="G857" s="3">
        <v>46171677</v>
      </c>
      <c r="H857" s="3" t="s">
        <v>231</v>
      </c>
      <c r="I857" s="4" t="s">
        <v>232</v>
      </c>
      <c r="J857" s="22" t="s">
        <v>233</v>
      </c>
      <c r="K857" s="3">
        <v>2604798</v>
      </c>
      <c r="L857" s="4"/>
      <c r="M857" s="5">
        <v>1</v>
      </c>
      <c r="N857" s="6">
        <v>70997370</v>
      </c>
      <c r="O857" s="6">
        <v>70997370</v>
      </c>
      <c r="P857" s="6">
        <v>44373356</v>
      </c>
      <c r="Q857" s="6">
        <v>26624014</v>
      </c>
      <c r="R857" s="3" t="s">
        <v>234</v>
      </c>
      <c r="S857" s="18">
        <v>10</v>
      </c>
      <c r="T857" s="1" t="s">
        <v>1344</v>
      </c>
    </row>
    <row r="858" spans="1:20" outlineLevel="3">
      <c r="A858" s="1" t="s">
        <v>19</v>
      </c>
      <c r="B858" s="1">
        <v>12143</v>
      </c>
      <c r="C858" s="1">
        <v>12143016</v>
      </c>
      <c r="D858" s="56" t="s">
        <v>1797</v>
      </c>
      <c r="E858" s="4" t="s">
        <v>1290</v>
      </c>
      <c r="F858" s="4" t="s">
        <v>151</v>
      </c>
      <c r="G858" s="3">
        <v>46171677</v>
      </c>
      <c r="H858" s="3" t="s">
        <v>231</v>
      </c>
      <c r="I858" s="4" t="s">
        <v>232</v>
      </c>
      <c r="J858" s="22" t="s">
        <v>233</v>
      </c>
      <c r="K858" s="3">
        <v>2604799</v>
      </c>
      <c r="L858" s="4"/>
      <c r="M858" s="5">
        <v>1</v>
      </c>
      <c r="N858" s="6">
        <v>70997370</v>
      </c>
      <c r="O858" s="6">
        <v>70997370</v>
      </c>
      <c r="P858" s="6">
        <v>44373356</v>
      </c>
      <c r="Q858" s="6">
        <v>26624014</v>
      </c>
      <c r="R858" s="3" t="s">
        <v>234</v>
      </c>
      <c r="S858" s="18">
        <v>10</v>
      </c>
      <c r="T858" s="1" t="s">
        <v>1345</v>
      </c>
    </row>
    <row r="859" spans="1:20" outlineLevel="3">
      <c r="A859" s="1" t="s">
        <v>19</v>
      </c>
      <c r="B859" s="1">
        <v>12143</v>
      </c>
      <c r="C859" s="1">
        <v>12143016</v>
      </c>
      <c r="D859" s="56" t="s">
        <v>1797</v>
      </c>
      <c r="E859" s="4" t="s">
        <v>1290</v>
      </c>
      <c r="F859" s="4" t="s">
        <v>151</v>
      </c>
      <c r="G859" s="3">
        <v>46171677</v>
      </c>
      <c r="H859" s="3" t="s">
        <v>231</v>
      </c>
      <c r="I859" s="4" t="s">
        <v>232</v>
      </c>
      <c r="J859" s="22" t="s">
        <v>233</v>
      </c>
      <c r="K859" s="3">
        <v>2604800</v>
      </c>
      <c r="L859" s="4"/>
      <c r="M859" s="5">
        <v>1</v>
      </c>
      <c r="N859" s="6">
        <v>70997370</v>
      </c>
      <c r="O859" s="6">
        <v>70997370</v>
      </c>
      <c r="P859" s="6">
        <v>44373356</v>
      </c>
      <c r="Q859" s="6">
        <v>26624014</v>
      </c>
      <c r="R859" s="3" t="s">
        <v>234</v>
      </c>
      <c r="S859" s="18">
        <v>10</v>
      </c>
      <c r="T859" s="1" t="s">
        <v>1346</v>
      </c>
    </row>
    <row r="860" spans="1:20" outlineLevel="3">
      <c r="A860" s="1" t="s">
        <v>19</v>
      </c>
      <c r="B860" s="1">
        <v>12143</v>
      </c>
      <c r="C860" s="1">
        <v>12143016</v>
      </c>
      <c r="D860" s="56" t="s">
        <v>1797</v>
      </c>
      <c r="E860" s="4" t="s">
        <v>1290</v>
      </c>
      <c r="F860" s="4" t="s">
        <v>151</v>
      </c>
      <c r="G860" s="3">
        <v>46171677</v>
      </c>
      <c r="H860" s="3" t="s">
        <v>231</v>
      </c>
      <c r="I860" s="4" t="s">
        <v>232</v>
      </c>
      <c r="J860" s="22" t="s">
        <v>233</v>
      </c>
      <c r="K860" s="3">
        <v>2604801</v>
      </c>
      <c r="L860" s="4"/>
      <c r="M860" s="5">
        <v>1</v>
      </c>
      <c r="N860" s="6">
        <v>70997370</v>
      </c>
      <c r="O860" s="6">
        <v>70997370</v>
      </c>
      <c r="P860" s="6">
        <v>44373356</v>
      </c>
      <c r="Q860" s="6">
        <v>26624014</v>
      </c>
      <c r="R860" s="3" t="s">
        <v>234</v>
      </c>
      <c r="S860" s="18">
        <v>10</v>
      </c>
      <c r="T860" s="1" t="s">
        <v>1347</v>
      </c>
    </row>
    <row r="861" spans="1:20" outlineLevel="3">
      <c r="A861" s="1" t="s">
        <v>19</v>
      </c>
      <c r="B861" s="1">
        <v>12143</v>
      </c>
      <c r="C861" s="1">
        <v>12143016</v>
      </c>
      <c r="D861" s="56" t="s">
        <v>1797</v>
      </c>
      <c r="E861" s="4" t="s">
        <v>1290</v>
      </c>
      <c r="F861" s="4" t="s">
        <v>151</v>
      </c>
      <c r="G861" s="3">
        <v>46171677</v>
      </c>
      <c r="H861" s="3" t="s">
        <v>231</v>
      </c>
      <c r="I861" s="4" t="s">
        <v>232</v>
      </c>
      <c r="J861" s="22" t="s">
        <v>233</v>
      </c>
      <c r="K861" s="3">
        <v>2604802</v>
      </c>
      <c r="L861" s="4"/>
      <c r="M861" s="5">
        <v>1</v>
      </c>
      <c r="N861" s="6">
        <v>70997370</v>
      </c>
      <c r="O861" s="6">
        <v>70997370</v>
      </c>
      <c r="P861" s="6">
        <v>44373356</v>
      </c>
      <c r="Q861" s="6">
        <v>26624014</v>
      </c>
      <c r="R861" s="3" t="s">
        <v>234</v>
      </c>
      <c r="S861" s="18">
        <v>10</v>
      </c>
      <c r="T861" s="1" t="s">
        <v>1348</v>
      </c>
    </row>
    <row r="862" spans="1:20" outlineLevel="3">
      <c r="A862" s="1" t="s">
        <v>19</v>
      </c>
      <c r="B862" s="1">
        <v>12143</v>
      </c>
      <c r="C862" s="1">
        <v>12143016</v>
      </c>
      <c r="D862" s="56" t="s">
        <v>1797</v>
      </c>
      <c r="E862" s="4" t="s">
        <v>1290</v>
      </c>
      <c r="F862" s="4" t="s">
        <v>151</v>
      </c>
      <c r="G862" s="3">
        <v>46171677</v>
      </c>
      <c r="H862" s="3" t="s">
        <v>231</v>
      </c>
      <c r="I862" s="4" t="s">
        <v>232</v>
      </c>
      <c r="J862" s="22" t="s">
        <v>233</v>
      </c>
      <c r="K862" s="3">
        <v>2604803</v>
      </c>
      <c r="L862" s="4"/>
      <c r="M862" s="5">
        <v>1</v>
      </c>
      <c r="N862" s="6">
        <v>70997370</v>
      </c>
      <c r="O862" s="6">
        <v>70997370</v>
      </c>
      <c r="P862" s="6">
        <v>44373356</v>
      </c>
      <c r="Q862" s="6">
        <v>26624014</v>
      </c>
      <c r="R862" s="3" t="s">
        <v>234</v>
      </c>
      <c r="S862" s="18">
        <v>10</v>
      </c>
      <c r="T862" s="1" t="s">
        <v>1349</v>
      </c>
    </row>
    <row r="863" spans="1:20" outlineLevel="3">
      <c r="A863" s="1" t="s">
        <v>19</v>
      </c>
      <c r="B863" s="1">
        <v>12143</v>
      </c>
      <c r="C863" s="1">
        <v>12143016</v>
      </c>
      <c r="D863" s="56" t="s">
        <v>1797</v>
      </c>
      <c r="E863" s="4" t="s">
        <v>1290</v>
      </c>
      <c r="F863" s="4" t="s">
        <v>151</v>
      </c>
      <c r="G863" s="3">
        <v>46171677</v>
      </c>
      <c r="H863" s="3" t="s">
        <v>231</v>
      </c>
      <c r="I863" s="4" t="s">
        <v>232</v>
      </c>
      <c r="J863" s="22" t="s">
        <v>233</v>
      </c>
      <c r="K863" s="3">
        <v>2604804</v>
      </c>
      <c r="L863" s="4"/>
      <c r="M863" s="5">
        <v>1</v>
      </c>
      <c r="N863" s="6">
        <v>70997370</v>
      </c>
      <c r="O863" s="6">
        <v>70997370</v>
      </c>
      <c r="P863" s="6">
        <v>44373356</v>
      </c>
      <c r="Q863" s="6">
        <v>26624014</v>
      </c>
      <c r="R863" s="3" t="s">
        <v>234</v>
      </c>
      <c r="S863" s="18">
        <v>10</v>
      </c>
      <c r="T863" s="1" t="s">
        <v>1350</v>
      </c>
    </row>
    <row r="864" spans="1:20" outlineLevel="3">
      <c r="A864" s="1" t="s">
        <v>19</v>
      </c>
      <c r="B864" s="1">
        <v>12143</v>
      </c>
      <c r="C864" s="1">
        <v>12143016</v>
      </c>
      <c r="D864" s="56" t="s">
        <v>1797</v>
      </c>
      <c r="E864" s="4" t="s">
        <v>1290</v>
      </c>
      <c r="F864" s="4" t="s">
        <v>151</v>
      </c>
      <c r="G864" s="3">
        <v>46171677</v>
      </c>
      <c r="H864" s="3" t="s">
        <v>1351</v>
      </c>
      <c r="I864" s="4" t="s">
        <v>232</v>
      </c>
      <c r="J864" s="22" t="s">
        <v>1352</v>
      </c>
      <c r="K864" s="3">
        <v>3082438</v>
      </c>
      <c r="L864" s="4"/>
      <c r="M864" s="5">
        <v>1</v>
      </c>
      <c r="N864" s="6">
        <v>77182380</v>
      </c>
      <c r="O864" s="6">
        <v>76378827</v>
      </c>
      <c r="P864" s="6">
        <v>23550134</v>
      </c>
      <c r="Q864" s="6">
        <v>52828693</v>
      </c>
      <c r="R864" s="3" t="s">
        <v>472</v>
      </c>
      <c r="S864" s="18">
        <v>10</v>
      </c>
      <c r="T864" s="1" t="s">
        <v>1353</v>
      </c>
    </row>
    <row r="865" spans="1:20" outlineLevel="2">
      <c r="D865" s="56"/>
      <c r="E865" s="69" t="s">
        <v>2139</v>
      </c>
      <c r="F865" s="4"/>
      <c r="G865" s="3"/>
      <c r="H865" s="3"/>
      <c r="I865" s="4"/>
      <c r="J865" s="22"/>
      <c r="K865" s="3"/>
      <c r="L865" s="4"/>
      <c r="M865" s="5">
        <f>SUBTOTAL(9,M821:M864)</f>
        <v>44</v>
      </c>
      <c r="N865" s="6"/>
      <c r="O865" s="6">
        <f>SUBTOTAL(9,O821:O864)</f>
        <v>10746677209</v>
      </c>
      <c r="P865" s="6"/>
      <c r="Q865" s="6">
        <f>SUBTOTAL(9,Q821:Q864)</f>
        <v>3230399472</v>
      </c>
      <c r="R865" s="3"/>
      <c r="S865" s="18"/>
    </row>
    <row r="866" spans="1:20" outlineLevel="3">
      <c r="A866" s="1" t="s">
        <v>19</v>
      </c>
      <c r="B866" s="1">
        <v>12143</v>
      </c>
      <c r="C866" s="1">
        <v>12143019</v>
      </c>
      <c r="D866" s="56" t="s">
        <v>1797</v>
      </c>
      <c r="E866" s="4" t="s">
        <v>1354</v>
      </c>
      <c r="F866" s="4" t="s">
        <v>151</v>
      </c>
      <c r="G866" s="3">
        <v>46171677</v>
      </c>
      <c r="H866" s="3" t="s">
        <v>231</v>
      </c>
      <c r="I866" s="4" t="s">
        <v>232</v>
      </c>
      <c r="J866" s="22" t="s">
        <v>233</v>
      </c>
      <c r="K866" s="3">
        <v>2604805</v>
      </c>
      <c r="L866" s="4"/>
      <c r="M866" s="5">
        <v>1</v>
      </c>
      <c r="N866" s="6">
        <v>70997370</v>
      </c>
      <c r="O866" s="6">
        <v>70997370</v>
      </c>
      <c r="P866" s="6">
        <v>44373356</v>
      </c>
      <c r="Q866" s="6">
        <v>26624014</v>
      </c>
      <c r="R866" s="3" t="s">
        <v>234</v>
      </c>
      <c r="S866" s="18">
        <v>10</v>
      </c>
      <c r="T866" s="1" t="s">
        <v>1355</v>
      </c>
    </row>
    <row r="867" spans="1:20" outlineLevel="2">
      <c r="D867" s="56"/>
      <c r="E867" s="69" t="s">
        <v>2140</v>
      </c>
      <c r="F867" s="4"/>
      <c r="G867" s="3"/>
      <c r="H867" s="3"/>
      <c r="I867" s="4"/>
      <c r="J867" s="22"/>
      <c r="K867" s="3"/>
      <c r="L867" s="4"/>
      <c r="M867" s="5">
        <f>SUBTOTAL(9,M866:M866)</f>
        <v>1</v>
      </c>
      <c r="N867" s="6"/>
      <c r="O867" s="6">
        <f>SUBTOTAL(9,O866:O866)</f>
        <v>70997370</v>
      </c>
      <c r="P867" s="6"/>
      <c r="Q867" s="6">
        <f>SUBTOTAL(9,Q866:Q866)</f>
        <v>26624014</v>
      </c>
      <c r="R867" s="3"/>
      <c r="S867" s="18"/>
    </row>
    <row r="868" spans="1:20" outlineLevel="1">
      <c r="D868" s="67" t="s">
        <v>1852</v>
      </c>
      <c r="E868" s="4"/>
      <c r="F868" s="4"/>
      <c r="G868" s="3"/>
      <c r="H868" s="3"/>
      <c r="I868" s="4"/>
      <c r="J868" s="22"/>
      <c r="K868" s="3"/>
      <c r="L868" s="4"/>
      <c r="M868" s="5">
        <f>SUBTOTAL(9,M813:M866)</f>
        <v>51</v>
      </c>
      <c r="N868" s="6"/>
      <c r="O868" s="6">
        <f>SUBTOTAL(9,O813:O866)</f>
        <v>11330254140</v>
      </c>
      <c r="P868" s="6"/>
      <c r="Q868" s="6">
        <f>SUBTOTAL(9,Q813:Q866)</f>
        <v>3509663897</v>
      </c>
      <c r="R868" s="3"/>
      <c r="S868" s="18"/>
    </row>
    <row r="869" spans="1:20" outlineLevel="3">
      <c r="A869" s="1" t="s">
        <v>19</v>
      </c>
      <c r="B869" s="1">
        <v>12181</v>
      </c>
      <c r="C869" s="1">
        <v>12181011</v>
      </c>
      <c r="D869" s="56" t="s">
        <v>1798</v>
      </c>
      <c r="E869" s="4" t="s">
        <v>1356</v>
      </c>
      <c r="F869" s="4" t="s">
        <v>40</v>
      </c>
      <c r="G869" s="3">
        <v>23152906</v>
      </c>
      <c r="H869" s="3" t="s">
        <v>449</v>
      </c>
      <c r="I869" s="4" t="s">
        <v>435</v>
      </c>
      <c r="J869" s="22" t="s">
        <v>450</v>
      </c>
      <c r="K869" s="3">
        <v>3113328</v>
      </c>
      <c r="L869" s="4"/>
      <c r="M869" s="5">
        <v>1</v>
      </c>
      <c r="N869" s="6">
        <v>17600000</v>
      </c>
      <c r="O869" s="6">
        <v>17233529</v>
      </c>
      <c r="P869" s="6">
        <v>5313673</v>
      </c>
      <c r="Q869" s="6">
        <v>11919856</v>
      </c>
      <c r="R869" s="3" t="s">
        <v>482</v>
      </c>
      <c r="S869" s="18">
        <v>10</v>
      </c>
      <c r="T869" s="1" t="s">
        <v>1357</v>
      </c>
    </row>
    <row r="870" spans="1:20" outlineLevel="3">
      <c r="A870" s="1" t="s">
        <v>19</v>
      </c>
      <c r="B870" s="1">
        <v>12181</v>
      </c>
      <c r="C870" s="1">
        <v>12181011</v>
      </c>
      <c r="D870" s="56" t="s">
        <v>1798</v>
      </c>
      <c r="E870" s="4" t="s">
        <v>1356</v>
      </c>
      <c r="F870" s="4" t="s">
        <v>30</v>
      </c>
      <c r="G870" s="3">
        <v>46171610</v>
      </c>
      <c r="H870" s="3" t="s">
        <v>1358</v>
      </c>
      <c r="I870" s="4" t="s">
        <v>88</v>
      </c>
      <c r="J870" s="22" t="s">
        <v>1359</v>
      </c>
      <c r="K870" s="3">
        <v>3273614</v>
      </c>
      <c r="L870" s="4"/>
      <c r="M870" s="5">
        <v>1</v>
      </c>
      <c r="N870" s="6">
        <v>1603600</v>
      </c>
      <c r="O870" s="6">
        <v>1586196</v>
      </c>
      <c r="P870" s="6">
        <v>286403</v>
      </c>
      <c r="Q870" s="6">
        <v>1299793</v>
      </c>
      <c r="R870" s="3" t="s">
        <v>1070</v>
      </c>
      <c r="S870" s="18">
        <v>6</v>
      </c>
      <c r="T870" s="1" t="s">
        <v>1360</v>
      </c>
    </row>
    <row r="871" spans="1:20" outlineLevel="3">
      <c r="A871" s="1" t="s">
        <v>19</v>
      </c>
      <c r="B871" s="1">
        <v>12181</v>
      </c>
      <c r="C871" s="1">
        <v>12181011</v>
      </c>
      <c r="D871" s="56" t="s">
        <v>1798</v>
      </c>
      <c r="E871" s="4" t="s">
        <v>1356</v>
      </c>
      <c r="F871" s="4" t="s">
        <v>30</v>
      </c>
      <c r="G871" s="3">
        <v>46171610</v>
      </c>
      <c r="H871" s="3" t="s">
        <v>1361</v>
      </c>
      <c r="I871" s="4" t="s">
        <v>88</v>
      </c>
      <c r="J871" s="22" t="s">
        <v>1362</v>
      </c>
      <c r="K871" s="3">
        <v>3273628</v>
      </c>
      <c r="L871" s="4"/>
      <c r="M871" s="5">
        <v>1</v>
      </c>
      <c r="N871" s="6">
        <v>3053600</v>
      </c>
      <c r="O871" s="6">
        <v>3020459</v>
      </c>
      <c r="P871" s="6">
        <v>545363</v>
      </c>
      <c r="Q871" s="6">
        <v>2475096</v>
      </c>
      <c r="R871" s="3" t="s">
        <v>1070</v>
      </c>
      <c r="S871" s="18">
        <v>6</v>
      </c>
      <c r="T871" s="1" t="s">
        <v>1363</v>
      </c>
    </row>
    <row r="872" spans="1:20" outlineLevel="3">
      <c r="A872" s="1" t="s">
        <v>19</v>
      </c>
      <c r="B872" s="1">
        <v>12181</v>
      </c>
      <c r="C872" s="1">
        <v>12181011</v>
      </c>
      <c r="D872" s="56" t="s">
        <v>1798</v>
      </c>
      <c r="E872" s="4" t="s">
        <v>1356</v>
      </c>
      <c r="F872" s="4" t="s">
        <v>30</v>
      </c>
      <c r="G872" s="3">
        <v>46171610</v>
      </c>
      <c r="H872" s="3" t="s">
        <v>1361</v>
      </c>
      <c r="I872" s="4" t="s">
        <v>88</v>
      </c>
      <c r="J872" s="22" t="s">
        <v>1362</v>
      </c>
      <c r="K872" s="3">
        <v>3273629</v>
      </c>
      <c r="L872" s="4"/>
      <c r="M872" s="5">
        <v>1</v>
      </c>
      <c r="N872" s="6">
        <v>3053600</v>
      </c>
      <c r="O872" s="6">
        <v>3020459</v>
      </c>
      <c r="P872" s="6">
        <v>545363</v>
      </c>
      <c r="Q872" s="6">
        <v>2475096</v>
      </c>
      <c r="R872" s="3" t="s">
        <v>1070</v>
      </c>
      <c r="S872" s="18">
        <v>6</v>
      </c>
      <c r="T872" s="1" t="s">
        <v>1364</v>
      </c>
    </row>
    <row r="873" spans="1:20" outlineLevel="3">
      <c r="A873" s="1" t="s">
        <v>19</v>
      </c>
      <c r="B873" s="1">
        <v>12181</v>
      </c>
      <c r="C873" s="1">
        <v>12181011</v>
      </c>
      <c r="D873" s="56" t="s">
        <v>1798</v>
      </c>
      <c r="E873" s="4" t="s">
        <v>1356</v>
      </c>
      <c r="F873" s="4" t="s">
        <v>30</v>
      </c>
      <c r="G873" s="3">
        <v>46171610</v>
      </c>
      <c r="H873" s="3" t="s">
        <v>1361</v>
      </c>
      <c r="I873" s="4" t="s">
        <v>88</v>
      </c>
      <c r="J873" s="22" t="s">
        <v>1362</v>
      </c>
      <c r="K873" s="3">
        <v>3273630</v>
      </c>
      <c r="L873" s="4"/>
      <c r="M873" s="5">
        <v>1</v>
      </c>
      <c r="N873" s="6">
        <v>3053600</v>
      </c>
      <c r="O873" s="6">
        <v>3020459</v>
      </c>
      <c r="P873" s="6">
        <v>545363</v>
      </c>
      <c r="Q873" s="6">
        <v>2475096</v>
      </c>
      <c r="R873" s="3" t="s">
        <v>1070</v>
      </c>
      <c r="S873" s="18">
        <v>6</v>
      </c>
      <c r="T873" s="1" t="s">
        <v>1365</v>
      </c>
    </row>
    <row r="874" spans="1:20" outlineLevel="3">
      <c r="A874" s="1" t="s">
        <v>19</v>
      </c>
      <c r="B874" s="1">
        <v>12181</v>
      </c>
      <c r="C874" s="1">
        <v>12181011</v>
      </c>
      <c r="D874" s="56" t="s">
        <v>1798</v>
      </c>
      <c r="E874" s="4" t="s">
        <v>1356</v>
      </c>
      <c r="F874" s="4" t="s">
        <v>30</v>
      </c>
      <c r="G874" s="3">
        <v>46171610</v>
      </c>
      <c r="H874" s="3" t="s">
        <v>1361</v>
      </c>
      <c r="I874" s="4" t="s">
        <v>88</v>
      </c>
      <c r="J874" s="22" t="s">
        <v>1362</v>
      </c>
      <c r="K874" s="3">
        <v>3273631</v>
      </c>
      <c r="L874" s="4"/>
      <c r="M874" s="5">
        <v>1</v>
      </c>
      <c r="N874" s="6">
        <v>3053600</v>
      </c>
      <c r="O874" s="6">
        <v>3020459</v>
      </c>
      <c r="P874" s="6">
        <v>545363</v>
      </c>
      <c r="Q874" s="6">
        <v>2475096</v>
      </c>
      <c r="R874" s="3" t="s">
        <v>1070</v>
      </c>
      <c r="S874" s="18">
        <v>6</v>
      </c>
      <c r="T874" s="1" t="s">
        <v>1366</v>
      </c>
    </row>
    <row r="875" spans="1:20" outlineLevel="3">
      <c r="A875" s="1" t="s">
        <v>19</v>
      </c>
      <c r="B875" s="1">
        <v>12181</v>
      </c>
      <c r="C875" s="1">
        <v>12181011</v>
      </c>
      <c r="D875" s="56" t="s">
        <v>1798</v>
      </c>
      <c r="E875" s="4" t="s">
        <v>1356</v>
      </c>
      <c r="F875" s="4" t="s">
        <v>30</v>
      </c>
      <c r="G875" s="3">
        <v>46171610</v>
      </c>
      <c r="H875" s="3" t="s">
        <v>1361</v>
      </c>
      <c r="I875" s="4" t="s">
        <v>88</v>
      </c>
      <c r="J875" s="22" t="s">
        <v>1362</v>
      </c>
      <c r="K875" s="3">
        <v>3273632</v>
      </c>
      <c r="L875" s="4"/>
      <c r="M875" s="5">
        <v>1</v>
      </c>
      <c r="N875" s="6">
        <v>3053600</v>
      </c>
      <c r="O875" s="6">
        <v>3020459</v>
      </c>
      <c r="P875" s="6">
        <v>545363</v>
      </c>
      <c r="Q875" s="6">
        <v>2475096</v>
      </c>
      <c r="R875" s="3" t="s">
        <v>1070</v>
      </c>
      <c r="S875" s="18">
        <v>6</v>
      </c>
      <c r="T875" s="1" t="s">
        <v>1367</v>
      </c>
    </row>
    <row r="876" spans="1:20" outlineLevel="3">
      <c r="A876" s="1" t="s">
        <v>19</v>
      </c>
      <c r="B876" s="1">
        <v>12181</v>
      </c>
      <c r="C876" s="1">
        <v>12181011</v>
      </c>
      <c r="D876" s="56" t="s">
        <v>1798</v>
      </c>
      <c r="E876" s="4" t="s">
        <v>1356</v>
      </c>
      <c r="F876" s="4" t="s">
        <v>30</v>
      </c>
      <c r="G876" s="3">
        <v>46171610</v>
      </c>
      <c r="H876" s="3" t="s">
        <v>1361</v>
      </c>
      <c r="I876" s="4" t="s">
        <v>88</v>
      </c>
      <c r="J876" s="22" t="s">
        <v>1362</v>
      </c>
      <c r="K876" s="3">
        <v>3273668</v>
      </c>
      <c r="L876" s="4"/>
      <c r="M876" s="5">
        <v>1</v>
      </c>
      <c r="N876" s="6">
        <v>3053600</v>
      </c>
      <c r="O876" s="6">
        <v>3020459</v>
      </c>
      <c r="P876" s="6">
        <v>545363</v>
      </c>
      <c r="Q876" s="6">
        <v>2475096</v>
      </c>
      <c r="R876" s="3" t="s">
        <v>1070</v>
      </c>
      <c r="S876" s="18">
        <v>6</v>
      </c>
      <c r="T876" s="1" t="s">
        <v>1368</v>
      </c>
    </row>
    <row r="877" spans="1:20" outlineLevel="3">
      <c r="A877" s="1" t="s">
        <v>19</v>
      </c>
      <c r="B877" s="1">
        <v>12181</v>
      </c>
      <c r="C877" s="1">
        <v>12181011</v>
      </c>
      <c r="D877" s="56" t="s">
        <v>1798</v>
      </c>
      <c r="E877" s="4" t="s">
        <v>1356</v>
      </c>
      <c r="F877" s="4" t="s">
        <v>30</v>
      </c>
      <c r="G877" s="3">
        <v>46171621</v>
      </c>
      <c r="H877" s="3" t="s">
        <v>1369</v>
      </c>
      <c r="I877" s="4" t="s">
        <v>1370</v>
      </c>
      <c r="J877" s="22" t="s">
        <v>1371</v>
      </c>
      <c r="K877" s="3">
        <v>3273581</v>
      </c>
      <c r="L877" s="4"/>
      <c r="M877" s="5">
        <v>1</v>
      </c>
      <c r="N877" s="6">
        <v>6753600</v>
      </c>
      <c r="O877" s="6">
        <v>6680303</v>
      </c>
      <c r="P877" s="6">
        <v>1447394</v>
      </c>
      <c r="Q877" s="6">
        <v>5232909</v>
      </c>
      <c r="R877" s="3" t="s">
        <v>1070</v>
      </c>
      <c r="S877" s="18">
        <v>5</v>
      </c>
      <c r="T877" s="1" t="s">
        <v>1372</v>
      </c>
    </row>
    <row r="878" spans="1:20" outlineLevel="3">
      <c r="A878" s="1" t="s">
        <v>19</v>
      </c>
      <c r="B878" s="1">
        <v>12181</v>
      </c>
      <c r="C878" s="1">
        <v>12181011</v>
      </c>
      <c r="D878" s="56" t="s">
        <v>1798</v>
      </c>
      <c r="E878" s="4" t="s">
        <v>1356</v>
      </c>
      <c r="F878" s="4" t="s">
        <v>30</v>
      </c>
      <c r="G878" s="3">
        <v>46171621</v>
      </c>
      <c r="H878" s="3" t="s">
        <v>1373</v>
      </c>
      <c r="I878" s="4" t="s">
        <v>1370</v>
      </c>
      <c r="J878" s="22" t="s">
        <v>1374</v>
      </c>
      <c r="K878" s="3">
        <v>3248752</v>
      </c>
      <c r="L878" s="4"/>
      <c r="M878" s="5">
        <v>1</v>
      </c>
      <c r="N878" s="6">
        <v>3801900</v>
      </c>
      <c r="O878" s="6">
        <v>3760638</v>
      </c>
      <c r="P878" s="6">
        <v>878023</v>
      </c>
      <c r="Q878" s="6">
        <v>2882615</v>
      </c>
      <c r="R878" s="3" t="s">
        <v>699</v>
      </c>
      <c r="S878" s="18">
        <v>5</v>
      </c>
      <c r="T878" s="1" t="s">
        <v>1375</v>
      </c>
    </row>
    <row r="879" spans="1:20" outlineLevel="3">
      <c r="A879" s="1" t="s">
        <v>19</v>
      </c>
      <c r="B879" s="1">
        <v>12181</v>
      </c>
      <c r="C879" s="1">
        <v>12181011</v>
      </c>
      <c r="D879" s="56" t="s">
        <v>1798</v>
      </c>
      <c r="E879" s="4" t="s">
        <v>1356</v>
      </c>
      <c r="F879" s="4" t="s">
        <v>151</v>
      </c>
      <c r="G879" s="3">
        <v>24101505</v>
      </c>
      <c r="H879" s="3" t="s">
        <v>1376</v>
      </c>
      <c r="I879" s="4" t="s">
        <v>1377</v>
      </c>
      <c r="J879" s="22" t="s">
        <v>1378</v>
      </c>
      <c r="K879" s="3">
        <v>3334587</v>
      </c>
      <c r="L879" s="4"/>
      <c r="M879" s="5">
        <v>1</v>
      </c>
      <c r="N879" s="6">
        <v>7600000</v>
      </c>
      <c r="O879" s="6">
        <v>7255705</v>
      </c>
      <c r="P879" s="6">
        <v>482970</v>
      </c>
      <c r="Q879" s="6">
        <v>6772735</v>
      </c>
      <c r="R879" s="3" t="s">
        <v>303</v>
      </c>
      <c r="S879" s="18">
        <v>5</v>
      </c>
      <c r="T879" s="1" t="s">
        <v>1379</v>
      </c>
    </row>
    <row r="880" spans="1:20" outlineLevel="3">
      <c r="A880" s="1" t="s">
        <v>19</v>
      </c>
      <c r="B880" s="1">
        <v>12181</v>
      </c>
      <c r="C880" s="1">
        <v>12181011</v>
      </c>
      <c r="D880" s="56" t="s">
        <v>1798</v>
      </c>
      <c r="E880" s="4" t="s">
        <v>1356</v>
      </c>
      <c r="F880" s="4" t="s">
        <v>151</v>
      </c>
      <c r="G880" s="3">
        <v>24101505</v>
      </c>
      <c r="H880" s="3" t="s">
        <v>1380</v>
      </c>
      <c r="I880" s="4" t="s">
        <v>1377</v>
      </c>
      <c r="J880" s="22" t="s">
        <v>1381</v>
      </c>
      <c r="K880" s="3">
        <v>3257341</v>
      </c>
      <c r="L880" s="4"/>
      <c r="M880" s="5">
        <v>1</v>
      </c>
      <c r="N880" s="6">
        <v>7600000</v>
      </c>
      <c r="O880" s="6">
        <v>7517517</v>
      </c>
      <c r="P880" s="6">
        <v>1628796</v>
      </c>
      <c r="Q880" s="6">
        <v>5888721</v>
      </c>
      <c r="R880" s="3" t="s">
        <v>1382</v>
      </c>
      <c r="S880" s="18">
        <v>5</v>
      </c>
      <c r="T880" s="1" t="s">
        <v>1379</v>
      </c>
    </row>
    <row r="881" spans="1:20" outlineLevel="3">
      <c r="A881" s="1" t="s">
        <v>19</v>
      </c>
      <c r="B881" s="1">
        <v>12181</v>
      </c>
      <c r="C881" s="1">
        <v>12181011</v>
      </c>
      <c r="D881" s="56" t="s">
        <v>1798</v>
      </c>
      <c r="E881" s="4" t="s">
        <v>1356</v>
      </c>
      <c r="F881" s="4" t="s">
        <v>151</v>
      </c>
      <c r="G881" s="3">
        <v>24101505</v>
      </c>
      <c r="H881" s="3" t="s">
        <v>1380</v>
      </c>
      <c r="I881" s="4" t="s">
        <v>1377</v>
      </c>
      <c r="J881" s="22" t="s">
        <v>1381</v>
      </c>
      <c r="K881" s="3">
        <v>3257342</v>
      </c>
      <c r="L881" s="4"/>
      <c r="M881" s="5">
        <v>1</v>
      </c>
      <c r="N881" s="6">
        <v>7600000</v>
      </c>
      <c r="O881" s="6">
        <v>7517517</v>
      </c>
      <c r="P881" s="6">
        <v>1628796</v>
      </c>
      <c r="Q881" s="6">
        <v>5888721</v>
      </c>
      <c r="R881" s="3" t="s">
        <v>1382</v>
      </c>
      <c r="S881" s="18">
        <v>5</v>
      </c>
      <c r="T881" s="1" t="s">
        <v>1379</v>
      </c>
    </row>
    <row r="882" spans="1:20" outlineLevel="3">
      <c r="A882" s="1" t="s">
        <v>19</v>
      </c>
      <c r="B882" s="1">
        <v>12181</v>
      </c>
      <c r="C882" s="1">
        <v>12181011</v>
      </c>
      <c r="D882" s="56" t="s">
        <v>1798</v>
      </c>
      <c r="E882" s="4" t="s">
        <v>1356</v>
      </c>
      <c r="F882" s="4" t="s">
        <v>151</v>
      </c>
      <c r="G882" s="3">
        <v>24101597</v>
      </c>
      <c r="H882" s="3" t="s">
        <v>1383</v>
      </c>
      <c r="I882" s="4" t="s">
        <v>1384</v>
      </c>
      <c r="J882" s="22" t="s">
        <v>1385</v>
      </c>
      <c r="K882" s="3">
        <v>3144326</v>
      </c>
      <c r="L882" s="4"/>
      <c r="M882" s="5">
        <v>1</v>
      </c>
      <c r="N882" s="6">
        <v>10450000</v>
      </c>
      <c r="O882" s="6">
        <v>10230827</v>
      </c>
      <c r="P882" s="6">
        <v>3981390</v>
      </c>
      <c r="Q882" s="6">
        <v>6249437</v>
      </c>
      <c r="R882" s="3" t="s">
        <v>1386</v>
      </c>
      <c r="S882" s="18">
        <v>6</v>
      </c>
      <c r="T882" s="1" t="s">
        <v>1387</v>
      </c>
    </row>
    <row r="883" spans="1:20" outlineLevel="3">
      <c r="A883" s="1" t="s">
        <v>19</v>
      </c>
      <c r="B883" s="1">
        <v>12181</v>
      </c>
      <c r="C883" s="1">
        <v>12181011</v>
      </c>
      <c r="D883" s="56" t="s">
        <v>1798</v>
      </c>
      <c r="E883" s="4" t="s">
        <v>1356</v>
      </c>
      <c r="F883" s="4" t="s">
        <v>151</v>
      </c>
      <c r="G883" s="3">
        <v>24101597</v>
      </c>
      <c r="H883" s="3" t="s">
        <v>1383</v>
      </c>
      <c r="I883" s="4" t="s">
        <v>1384</v>
      </c>
      <c r="J883" s="22" t="s">
        <v>1385</v>
      </c>
      <c r="K883" s="3">
        <v>3177458</v>
      </c>
      <c r="L883" s="4"/>
      <c r="M883" s="5">
        <v>1</v>
      </c>
      <c r="N883" s="6">
        <v>9999000</v>
      </c>
      <c r="O883" s="6">
        <v>9900575</v>
      </c>
      <c r="P883" s="6">
        <v>3437699</v>
      </c>
      <c r="Q883" s="6">
        <v>6462876</v>
      </c>
      <c r="R883" s="3" t="s">
        <v>1388</v>
      </c>
      <c r="S883" s="18">
        <v>6</v>
      </c>
      <c r="T883" s="1" t="s">
        <v>1389</v>
      </c>
    </row>
    <row r="884" spans="1:20" outlineLevel="3">
      <c r="A884" s="1" t="s">
        <v>19</v>
      </c>
      <c r="B884" s="1">
        <v>12181</v>
      </c>
      <c r="C884" s="1">
        <v>12181011</v>
      </c>
      <c r="D884" s="56" t="s">
        <v>1798</v>
      </c>
      <c r="E884" s="4" t="s">
        <v>1356</v>
      </c>
      <c r="F884" s="4" t="s">
        <v>151</v>
      </c>
      <c r="G884" s="3">
        <v>24101597</v>
      </c>
      <c r="H884" s="3" t="s">
        <v>1383</v>
      </c>
      <c r="I884" s="4" t="s">
        <v>1384</v>
      </c>
      <c r="J884" s="22" t="s">
        <v>1385</v>
      </c>
      <c r="K884" s="3">
        <v>3238910</v>
      </c>
      <c r="L884" s="4"/>
      <c r="M884" s="5">
        <v>1</v>
      </c>
      <c r="N884" s="6">
        <v>10494000</v>
      </c>
      <c r="O884" s="6">
        <v>10380109</v>
      </c>
      <c r="P884" s="6">
        <v>2305919</v>
      </c>
      <c r="Q884" s="6">
        <v>8074190</v>
      </c>
      <c r="R884" s="3" t="s">
        <v>423</v>
      </c>
      <c r="S884" s="18">
        <v>6</v>
      </c>
      <c r="T884" s="1" t="s">
        <v>1390</v>
      </c>
    </row>
    <row r="885" spans="1:20" outlineLevel="3">
      <c r="A885" s="1" t="s">
        <v>19</v>
      </c>
      <c r="B885" s="1">
        <v>12181</v>
      </c>
      <c r="C885" s="1">
        <v>12181011</v>
      </c>
      <c r="D885" s="56" t="s">
        <v>1798</v>
      </c>
      <c r="E885" s="4" t="s">
        <v>1356</v>
      </c>
      <c r="F885" s="4" t="s">
        <v>151</v>
      </c>
      <c r="G885" s="3">
        <v>24101597</v>
      </c>
      <c r="H885" s="3" t="s">
        <v>1383</v>
      </c>
      <c r="I885" s="4" t="s">
        <v>1384</v>
      </c>
      <c r="J885" s="22" t="s">
        <v>1385</v>
      </c>
      <c r="K885" s="3">
        <v>3238911</v>
      </c>
      <c r="L885" s="4"/>
      <c r="M885" s="5">
        <v>1</v>
      </c>
      <c r="N885" s="6">
        <v>10494000</v>
      </c>
      <c r="O885" s="6">
        <v>10380109</v>
      </c>
      <c r="P885" s="6">
        <v>2305919</v>
      </c>
      <c r="Q885" s="6">
        <v>8074190</v>
      </c>
      <c r="R885" s="3" t="s">
        <v>423</v>
      </c>
      <c r="S885" s="18">
        <v>6</v>
      </c>
      <c r="T885" s="1" t="s">
        <v>1391</v>
      </c>
    </row>
    <row r="886" spans="1:20" outlineLevel="3">
      <c r="A886" s="1" t="s">
        <v>19</v>
      </c>
      <c r="B886" s="1">
        <v>12181</v>
      </c>
      <c r="C886" s="1">
        <v>12181011</v>
      </c>
      <c r="D886" s="56" t="s">
        <v>1798</v>
      </c>
      <c r="E886" s="4" t="s">
        <v>1356</v>
      </c>
      <c r="F886" s="4" t="s">
        <v>151</v>
      </c>
      <c r="G886" s="3">
        <v>24101597</v>
      </c>
      <c r="H886" s="3" t="s">
        <v>1383</v>
      </c>
      <c r="I886" s="4" t="s">
        <v>1384</v>
      </c>
      <c r="J886" s="22" t="s">
        <v>1385</v>
      </c>
      <c r="K886" s="3">
        <v>3273812</v>
      </c>
      <c r="L886" s="4"/>
      <c r="M886" s="5">
        <v>1</v>
      </c>
      <c r="N886" s="6">
        <v>10494000</v>
      </c>
      <c r="O886" s="6">
        <v>10380109</v>
      </c>
      <c r="P886" s="6">
        <v>1874184</v>
      </c>
      <c r="Q886" s="6">
        <v>8505925</v>
      </c>
      <c r="R886" s="3" t="s">
        <v>1070</v>
      </c>
      <c r="S886" s="18">
        <v>6</v>
      </c>
      <c r="T886" s="1" t="s">
        <v>1392</v>
      </c>
    </row>
    <row r="887" spans="1:20" outlineLevel="3">
      <c r="A887" s="1" t="s">
        <v>19</v>
      </c>
      <c r="B887" s="1">
        <v>12181</v>
      </c>
      <c r="C887" s="1">
        <v>12181011</v>
      </c>
      <c r="D887" s="56" t="s">
        <v>1798</v>
      </c>
      <c r="E887" s="4" t="s">
        <v>1356</v>
      </c>
      <c r="F887" s="4" t="s">
        <v>151</v>
      </c>
      <c r="G887" s="3">
        <v>24101708</v>
      </c>
      <c r="H887" s="3" t="s">
        <v>1393</v>
      </c>
      <c r="I887" s="4" t="s">
        <v>736</v>
      </c>
      <c r="J887" s="22" t="s">
        <v>1394</v>
      </c>
      <c r="K887" s="3">
        <v>3113341</v>
      </c>
      <c r="L887" s="4"/>
      <c r="M887" s="5">
        <v>1</v>
      </c>
      <c r="N887" s="6">
        <v>18200000</v>
      </c>
      <c r="O887" s="6">
        <v>17821036</v>
      </c>
      <c r="P887" s="6">
        <v>3663216</v>
      </c>
      <c r="Q887" s="6">
        <v>14157820</v>
      </c>
      <c r="R887" s="3" t="s">
        <v>1193</v>
      </c>
      <c r="S887" s="18">
        <v>15</v>
      </c>
      <c r="T887" s="1" t="s">
        <v>1395</v>
      </c>
    </row>
    <row r="888" spans="1:20" outlineLevel="3">
      <c r="A888" s="1" t="s">
        <v>19</v>
      </c>
      <c r="B888" s="1">
        <v>12181</v>
      </c>
      <c r="C888" s="1">
        <v>12181011</v>
      </c>
      <c r="D888" s="56" t="s">
        <v>1798</v>
      </c>
      <c r="E888" s="4" t="s">
        <v>1356</v>
      </c>
      <c r="F888" s="4" t="s">
        <v>151</v>
      </c>
      <c r="G888" s="3">
        <v>46171677</v>
      </c>
      <c r="H888" s="3" t="s">
        <v>740</v>
      </c>
      <c r="I888" s="4" t="s">
        <v>232</v>
      </c>
      <c r="J888" s="22" t="s">
        <v>741</v>
      </c>
      <c r="K888" s="3">
        <v>3248747</v>
      </c>
      <c r="L888" s="4"/>
      <c r="M888" s="5">
        <v>1</v>
      </c>
      <c r="N888" s="6">
        <v>36000918</v>
      </c>
      <c r="O888" s="6">
        <v>33960074</v>
      </c>
      <c r="P888" s="6">
        <v>3977161</v>
      </c>
      <c r="Q888" s="6">
        <v>29982913</v>
      </c>
      <c r="R888" s="3" t="s">
        <v>699</v>
      </c>
      <c r="S888" s="18">
        <v>10</v>
      </c>
      <c r="T888" s="1" t="s">
        <v>1396</v>
      </c>
    </row>
    <row r="889" spans="1:20" outlineLevel="2">
      <c r="D889" s="56"/>
      <c r="E889" s="69" t="s">
        <v>2141</v>
      </c>
      <c r="F889" s="4"/>
      <c r="G889" s="3"/>
      <c r="H889" s="3"/>
      <c r="I889" s="4"/>
      <c r="J889" s="22"/>
      <c r="K889" s="3"/>
      <c r="L889" s="4"/>
      <c r="M889" s="5">
        <f>SUBTOTAL(9,M869:M888)</f>
        <v>20</v>
      </c>
      <c r="N889" s="6"/>
      <c r="O889" s="6">
        <f>SUBTOTAL(9,O869:O888)</f>
        <v>172726998</v>
      </c>
      <c r="P889" s="6"/>
      <c r="Q889" s="6">
        <f>SUBTOTAL(9,Q869:Q888)</f>
        <v>136243277</v>
      </c>
      <c r="R889" s="3"/>
      <c r="S889" s="18"/>
    </row>
    <row r="890" spans="1:20" outlineLevel="3">
      <c r="A890" s="1" t="s">
        <v>19</v>
      </c>
      <c r="B890" s="1">
        <v>12181</v>
      </c>
      <c r="C890" s="1">
        <v>12181012</v>
      </c>
      <c r="D890" s="56" t="s">
        <v>1798</v>
      </c>
      <c r="E890" s="4" t="s">
        <v>1397</v>
      </c>
      <c r="F890" s="4" t="s">
        <v>40</v>
      </c>
      <c r="G890" s="3">
        <v>23152999</v>
      </c>
      <c r="H890" s="3" t="s">
        <v>1398</v>
      </c>
      <c r="I890" s="4" t="s">
        <v>435</v>
      </c>
      <c r="J890" s="22" t="s">
        <v>1399</v>
      </c>
      <c r="K890" s="3">
        <v>3195238</v>
      </c>
      <c r="L890" s="4"/>
      <c r="M890" s="5">
        <v>1</v>
      </c>
      <c r="N890" s="6">
        <v>803971760</v>
      </c>
      <c r="O890" s="6">
        <v>803971760</v>
      </c>
      <c r="P890" s="6">
        <v>167494117</v>
      </c>
      <c r="Q890" s="6">
        <v>636477643</v>
      </c>
      <c r="R890" s="3" t="s">
        <v>266</v>
      </c>
      <c r="S890" s="18">
        <v>10</v>
      </c>
      <c r="T890" s="1" t="s">
        <v>1400</v>
      </c>
    </row>
    <row r="891" spans="1:20" outlineLevel="3">
      <c r="A891" s="1" t="s">
        <v>19</v>
      </c>
      <c r="B891" s="1">
        <v>12181</v>
      </c>
      <c r="C891" s="1">
        <v>12181012</v>
      </c>
      <c r="D891" s="56" t="s">
        <v>1798</v>
      </c>
      <c r="E891" s="4" t="s">
        <v>1397</v>
      </c>
      <c r="F891" s="4" t="s">
        <v>30</v>
      </c>
      <c r="G891" s="3">
        <v>43211501</v>
      </c>
      <c r="H891" s="3" t="s">
        <v>1401</v>
      </c>
      <c r="I891" s="4" t="s">
        <v>68</v>
      </c>
      <c r="J891" s="22" t="s">
        <v>1402</v>
      </c>
      <c r="K891" s="3">
        <v>3214862</v>
      </c>
      <c r="L891" s="4"/>
      <c r="M891" s="5">
        <v>1</v>
      </c>
      <c r="N891" s="6">
        <v>5400000</v>
      </c>
      <c r="O891" s="6">
        <v>5293690</v>
      </c>
      <c r="P891" s="6">
        <v>2205702</v>
      </c>
      <c r="Q891" s="6">
        <v>3087988</v>
      </c>
      <c r="R891" s="3" t="s">
        <v>266</v>
      </c>
      <c r="S891" s="18">
        <v>5</v>
      </c>
      <c r="T891" s="1" t="s">
        <v>1403</v>
      </c>
    </row>
    <row r="892" spans="1:20" outlineLevel="3">
      <c r="A892" s="1" t="s">
        <v>19</v>
      </c>
      <c r="B892" s="1">
        <v>12181</v>
      </c>
      <c r="C892" s="1">
        <v>12181012</v>
      </c>
      <c r="D892" s="56" t="s">
        <v>1798</v>
      </c>
      <c r="E892" s="4" t="s">
        <v>1397</v>
      </c>
      <c r="F892" s="4" t="s">
        <v>30</v>
      </c>
      <c r="G892" s="3">
        <v>43211501</v>
      </c>
      <c r="H892" s="3" t="s">
        <v>1401</v>
      </c>
      <c r="I892" s="4" t="s">
        <v>68</v>
      </c>
      <c r="J892" s="22" t="s">
        <v>1402</v>
      </c>
      <c r="K892" s="3">
        <v>3273693</v>
      </c>
      <c r="L892" s="4"/>
      <c r="M892" s="5">
        <v>1</v>
      </c>
      <c r="N892" s="6">
        <v>3850000</v>
      </c>
      <c r="O892" s="6">
        <v>3850000</v>
      </c>
      <c r="P892" s="6">
        <v>834167</v>
      </c>
      <c r="Q892" s="6">
        <v>3015833</v>
      </c>
      <c r="R892" s="3" t="s">
        <v>1070</v>
      </c>
      <c r="S892" s="18">
        <v>5</v>
      </c>
      <c r="T892" s="1" t="s">
        <v>1404</v>
      </c>
    </row>
    <row r="893" spans="1:20" outlineLevel="3">
      <c r="A893" s="1" t="s">
        <v>19</v>
      </c>
      <c r="B893" s="1">
        <v>12181</v>
      </c>
      <c r="C893" s="1">
        <v>12181012</v>
      </c>
      <c r="D893" s="56" t="s">
        <v>1798</v>
      </c>
      <c r="E893" s="4" t="s">
        <v>1397</v>
      </c>
      <c r="F893" s="4" t="s">
        <v>30</v>
      </c>
      <c r="G893" s="3">
        <v>46171610</v>
      </c>
      <c r="H893" s="3" t="s">
        <v>1405</v>
      </c>
      <c r="I893" s="4" t="s">
        <v>88</v>
      </c>
      <c r="J893" s="22" t="s">
        <v>1406</v>
      </c>
      <c r="K893" s="3">
        <v>2636953</v>
      </c>
      <c r="L893" s="4"/>
      <c r="M893" s="5">
        <v>1</v>
      </c>
      <c r="N893" s="6">
        <v>3872770</v>
      </c>
      <c r="O893" s="6">
        <v>5658762</v>
      </c>
      <c r="P893" s="6">
        <v>4054497</v>
      </c>
      <c r="Q893" s="6">
        <v>1604265</v>
      </c>
      <c r="R893" s="3" t="s">
        <v>1407</v>
      </c>
      <c r="S893" s="18">
        <v>8</v>
      </c>
      <c r="T893" s="1" t="s">
        <v>1408</v>
      </c>
    </row>
    <row r="894" spans="1:20" outlineLevel="3">
      <c r="A894" s="1" t="s">
        <v>19</v>
      </c>
      <c r="B894" s="1">
        <v>12181</v>
      </c>
      <c r="C894" s="1">
        <v>12181012</v>
      </c>
      <c r="D894" s="56" t="s">
        <v>1798</v>
      </c>
      <c r="E894" s="4" t="s">
        <v>1397</v>
      </c>
      <c r="F894" s="4" t="s">
        <v>30</v>
      </c>
      <c r="G894" s="3">
        <v>52161545</v>
      </c>
      <c r="H894" s="3" t="s">
        <v>1409</v>
      </c>
      <c r="I894" s="4" t="s">
        <v>93</v>
      </c>
      <c r="J894" s="22" t="s">
        <v>1410</v>
      </c>
      <c r="K894" s="3">
        <v>3389914</v>
      </c>
      <c r="L894" s="4"/>
      <c r="M894" s="5">
        <v>1</v>
      </c>
      <c r="N894" s="6">
        <v>4153800</v>
      </c>
      <c r="O894" s="6">
        <v>4153800</v>
      </c>
      <c r="P894" s="6">
        <v>57692</v>
      </c>
      <c r="Q894" s="6">
        <v>4096108</v>
      </c>
      <c r="R894" s="3" t="s">
        <v>203</v>
      </c>
      <c r="S894" s="18">
        <v>6</v>
      </c>
    </row>
    <row r="895" spans="1:20" outlineLevel="3">
      <c r="A895" s="1" t="s">
        <v>19</v>
      </c>
      <c r="B895" s="1">
        <v>12181</v>
      </c>
      <c r="C895" s="1">
        <v>12181012</v>
      </c>
      <c r="D895" s="56" t="s">
        <v>1798</v>
      </c>
      <c r="E895" s="4" t="s">
        <v>1397</v>
      </c>
      <c r="F895" s="4" t="s">
        <v>22</v>
      </c>
      <c r="G895" s="3">
        <v>44102198</v>
      </c>
      <c r="H895" s="3" t="s">
        <v>103</v>
      </c>
      <c r="I895" s="4" t="s">
        <v>104</v>
      </c>
      <c r="J895" s="22" t="s">
        <v>105</v>
      </c>
      <c r="K895" s="3">
        <v>2541256</v>
      </c>
      <c r="L895" s="4"/>
      <c r="M895" s="5">
        <v>1</v>
      </c>
      <c r="N895" s="6">
        <v>282390000</v>
      </c>
      <c r="O895" s="6">
        <v>314758338</v>
      </c>
      <c r="P895" s="6">
        <v>220052188</v>
      </c>
      <c r="Q895" s="6">
        <v>94706150</v>
      </c>
      <c r="R895" s="3" t="s">
        <v>90</v>
      </c>
      <c r="S895" s="18">
        <v>10</v>
      </c>
      <c r="T895" s="1" t="s">
        <v>1411</v>
      </c>
    </row>
    <row r="896" spans="1:20" outlineLevel="3">
      <c r="A896" s="1" t="s">
        <v>19</v>
      </c>
      <c r="B896" s="1">
        <v>12181</v>
      </c>
      <c r="C896" s="1">
        <v>12181012</v>
      </c>
      <c r="D896" s="56" t="s">
        <v>1798</v>
      </c>
      <c r="E896" s="4" t="s">
        <v>1397</v>
      </c>
      <c r="F896" s="4" t="s">
        <v>151</v>
      </c>
      <c r="G896" s="3">
        <v>24101505</v>
      </c>
      <c r="H896" s="3" t="s">
        <v>1376</v>
      </c>
      <c r="I896" s="4" t="s">
        <v>1377</v>
      </c>
      <c r="J896" s="22" t="s">
        <v>1378</v>
      </c>
      <c r="K896" s="3">
        <v>3238639</v>
      </c>
      <c r="L896" s="4"/>
      <c r="M896" s="5">
        <v>1</v>
      </c>
      <c r="N896" s="6">
        <v>7650000</v>
      </c>
      <c r="O896" s="6">
        <v>7566975</v>
      </c>
      <c r="P896" s="6">
        <v>2017220</v>
      </c>
      <c r="Q896" s="6">
        <v>5549755</v>
      </c>
      <c r="R896" s="3" t="s">
        <v>1412</v>
      </c>
      <c r="S896" s="18">
        <v>5</v>
      </c>
      <c r="T896" s="1" t="s">
        <v>1413</v>
      </c>
    </row>
    <row r="897" spans="1:20" outlineLevel="3">
      <c r="A897" s="1" t="s">
        <v>19</v>
      </c>
      <c r="B897" s="1">
        <v>12181</v>
      </c>
      <c r="C897" s="1">
        <v>12181012</v>
      </c>
      <c r="D897" s="56" t="s">
        <v>1798</v>
      </c>
      <c r="E897" s="4" t="s">
        <v>1397</v>
      </c>
      <c r="F897" s="4" t="s">
        <v>151</v>
      </c>
      <c r="G897" s="3">
        <v>24101505</v>
      </c>
      <c r="H897" s="3" t="s">
        <v>1380</v>
      </c>
      <c r="I897" s="4" t="s">
        <v>1377</v>
      </c>
      <c r="J897" s="22" t="s">
        <v>1381</v>
      </c>
      <c r="K897" s="3">
        <v>3257339</v>
      </c>
      <c r="L897" s="4"/>
      <c r="M897" s="5">
        <v>1</v>
      </c>
      <c r="N897" s="6">
        <v>7600000</v>
      </c>
      <c r="O897" s="6">
        <v>7517517</v>
      </c>
      <c r="P897" s="6">
        <v>1628796</v>
      </c>
      <c r="Q897" s="6">
        <v>5888721</v>
      </c>
      <c r="R897" s="3" t="s">
        <v>1382</v>
      </c>
      <c r="S897" s="18">
        <v>5</v>
      </c>
      <c r="T897" s="1" t="s">
        <v>1414</v>
      </c>
    </row>
    <row r="898" spans="1:20" outlineLevel="3">
      <c r="A898" s="1" t="s">
        <v>19</v>
      </c>
      <c r="B898" s="1">
        <v>12181</v>
      </c>
      <c r="C898" s="1">
        <v>12181012</v>
      </c>
      <c r="D898" s="56" t="s">
        <v>1798</v>
      </c>
      <c r="E898" s="4" t="s">
        <v>1397</v>
      </c>
      <c r="F898" s="4" t="s">
        <v>151</v>
      </c>
      <c r="G898" s="3">
        <v>24101597</v>
      </c>
      <c r="H898" s="3" t="s">
        <v>1383</v>
      </c>
      <c r="I898" s="4" t="s">
        <v>1384</v>
      </c>
      <c r="J898" s="22" t="s">
        <v>1385</v>
      </c>
      <c r="K898" s="3">
        <v>3273813</v>
      </c>
      <c r="L898" s="4"/>
      <c r="M898" s="5">
        <v>1</v>
      </c>
      <c r="N898" s="6">
        <v>10494000</v>
      </c>
      <c r="O898" s="6">
        <v>10380109</v>
      </c>
      <c r="P898" s="6">
        <v>1874184</v>
      </c>
      <c r="Q898" s="6">
        <v>8505925</v>
      </c>
      <c r="R898" s="3" t="s">
        <v>1070</v>
      </c>
      <c r="S898" s="18">
        <v>6</v>
      </c>
      <c r="T898" s="1" t="s">
        <v>1415</v>
      </c>
    </row>
    <row r="899" spans="1:20" outlineLevel="3">
      <c r="A899" s="1" t="s">
        <v>19</v>
      </c>
      <c r="B899" s="1">
        <v>12181</v>
      </c>
      <c r="C899" s="1">
        <v>12181012</v>
      </c>
      <c r="D899" s="56" t="s">
        <v>1798</v>
      </c>
      <c r="E899" s="4" t="s">
        <v>1397</v>
      </c>
      <c r="F899" s="4" t="s">
        <v>151</v>
      </c>
      <c r="G899" s="3">
        <v>24101797</v>
      </c>
      <c r="H899" s="3" t="s">
        <v>1416</v>
      </c>
      <c r="I899" s="4" t="s">
        <v>480</v>
      </c>
      <c r="J899" s="22" t="s">
        <v>1417</v>
      </c>
      <c r="K899" s="3">
        <v>3062452</v>
      </c>
      <c r="L899" s="4"/>
      <c r="M899" s="5">
        <v>1</v>
      </c>
      <c r="N899" s="6">
        <v>11000000</v>
      </c>
      <c r="O899" s="6">
        <v>10885478</v>
      </c>
      <c r="P899" s="6">
        <v>2237571</v>
      </c>
      <c r="Q899" s="6">
        <v>8647907</v>
      </c>
      <c r="R899" s="3" t="s">
        <v>472</v>
      </c>
      <c r="S899" s="18">
        <v>15</v>
      </c>
    </row>
    <row r="900" spans="1:20" outlineLevel="3">
      <c r="A900" s="1" t="s">
        <v>19</v>
      </c>
      <c r="B900" s="1">
        <v>12181</v>
      </c>
      <c r="C900" s="1">
        <v>12181012</v>
      </c>
      <c r="D900" s="56" t="s">
        <v>1798</v>
      </c>
      <c r="E900" s="4" t="s">
        <v>1397</v>
      </c>
      <c r="F900" s="4" t="s">
        <v>151</v>
      </c>
      <c r="G900" s="3">
        <v>24101797</v>
      </c>
      <c r="H900" s="3" t="s">
        <v>1416</v>
      </c>
      <c r="I900" s="4" t="s">
        <v>480</v>
      </c>
      <c r="J900" s="22" t="s">
        <v>1417</v>
      </c>
      <c r="K900" s="3">
        <v>3062453</v>
      </c>
      <c r="L900" s="4"/>
      <c r="M900" s="5">
        <v>1</v>
      </c>
      <c r="N900" s="6">
        <v>11000000</v>
      </c>
      <c r="O900" s="6">
        <v>10885478</v>
      </c>
      <c r="P900" s="6">
        <v>2237571</v>
      </c>
      <c r="Q900" s="6">
        <v>8647907</v>
      </c>
      <c r="R900" s="3" t="s">
        <v>472</v>
      </c>
      <c r="S900" s="18">
        <v>15</v>
      </c>
    </row>
    <row r="901" spans="1:20" outlineLevel="2">
      <c r="D901" s="56"/>
      <c r="E901" s="69" t="s">
        <v>2142</v>
      </c>
      <c r="F901" s="4"/>
      <c r="G901" s="3"/>
      <c r="H901" s="3"/>
      <c r="I901" s="4"/>
      <c r="J901" s="22"/>
      <c r="K901" s="3"/>
      <c r="L901" s="4"/>
      <c r="M901" s="5">
        <f>SUBTOTAL(9,M890:M900)</f>
        <v>11</v>
      </c>
      <c r="N901" s="6"/>
      <c r="O901" s="6">
        <f>SUBTOTAL(9,O890:O900)</f>
        <v>1184921907</v>
      </c>
      <c r="P901" s="6"/>
      <c r="Q901" s="6">
        <f>SUBTOTAL(9,Q890:Q900)</f>
        <v>780228202</v>
      </c>
      <c r="R901" s="3"/>
      <c r="S901" s="18"/>
    </row>
    <row r="902" spans="1:20" outlineLevel="3">
      <c r="A902" s="1" t="s">
        <v>19</v>
      </c>
      <c r="B902" s="1">
        <v>12181</v>
      </c>
      <c r="C902" s="1">
        <v>12181013</v>
      </c>
      <c r="D902" s="56" t="s">
        <v>1798</v>
      </c>
      <c r="E902" s="4" t="s">
        <v>1418</v>
      </c>
      <c r="F902" s="4" t="s">
        <v>40</v>
      </c>
      <c r="G902" s="3">
        <v>23152906</v>
      </c>
      <c r="H902" s="3" t="s">
        <v>1235</v>
      </c>
      <c r="I902" s="4" t="s">
        <v>435</v>
      </c>
      <c r="J902" s="22" t="s">
        <v>1236</v>
      </c>
      <c r="K902" s="3">
        <v>2358507</v>
      </c>
      <c r="L902" s="4"/>
      <c r="M902" s="5">
        <v>1</v>
      </c>
      <c r="N902" s="6">
        <v>1308308385</v>
      </c>
      <c r="O902" s="6">
        <v>1412351438</v>
      </c>
      <c r="P902" s="6">
        <v>908011252</v>
      </c>
      <c r="Q902" s="6">
        <v>504340186</v>
      </c>
      <c r="R902" s="3" t="s">
        <v>1419</v>
      </c>
      <c r="S902" s="18">
        <v>15</v>
      </c>
      <c r="T902" s="1" t="s">
        <v>1420</v>
      </c>
    </row>
    <row r="903" spans="1:20" outlineLevel="3">
      <c r="A903" s="1" t="s">
        <v>19</v>
      </c>
      <c r="B903" s="1">
        <v>12181</v>
      </c>
      <c r="C903" s="1">
        <v>12181013</v>
      </c>
      <c r="D903" s="56" t="s">
        <v>1798</v>
      </c>
      <c r="E903" s="4" t="s">
        <v>1418</v>
      </c>
      <c r="F903" s="4" t="s">
        <v>40</v>
      </c>
      <c r="G903" s="3">
        <v>23152906</v>
      </c>
      <c r="H903" s="3" t="s">
        <v>1235</v>
      </c>
      <c r="I903" s="4" t="s">
        <v>435</v>
      </c>
      <c r="J903" s="22" t="s">
        <v>1236</v>
      </c>
      <c r="K903" s="3">
        <v>2617208</v>
      </c>
      <c r="L903" s="4"/>
      <c r="M903" s="5">
        <v>1</v>
      </c>
      <c r="N903" s="6">
        <v>1916214752</v>
      </c>
      <c r="O903" s="6">
        <v>2091887760</v>
      </c>
      <c r="P903" s="6">
        <v>2052850756</v>
      </c>
      <c r="Q903" s="6">
        <v>39037004</v>
      </c>
      <c r="R903" s="3" t="s">
        <v>1421</v>
      </c>
      <c r="S903" s="18">
        <v>10</v>
      </c>
      <c r="T903" s="1" t="s">
        <v>1422</v>
      </c>
    </row>
    <row r="904" spans="1:20" outlineLevel="3">
      <c r="A904" s="1" t="s">
        <v>19</v>
      </c>
      <c r="B904" s="1">
        <v>12181</v>
      </c>
      <c r="C904" s="1">
        <v>12181013</v>
      </c>
      <c r="D904" s="56" t="s">
        <v>1798</v>
      </c>
      <c r="E904" s="4" t="s">
        <v>1418</v>
      </c>
      <c r="F904" s="4" t="s">
        <v>40</v>
      </c>
      <c r="G904" s="3">
        <v>23152906</v>
      </c>
      <c r="H904" s="3" t="s">
        <v>1235</v>
      </c>
      <c r="I904" s="4" t="s">
        <v>435</v>
      </c>
      <c r="J904" s="22" t="s">
        <v>1236</v>
      </c>
      <c r="K904" s="3">
        <v>2986218</v>
      </c>
      <c r="L904" s="4"/>
      <c r="M904" s="5">
        <v>1</v>
      </c>
      <c r="N904" s="6">
        <v>785299000</v>
      </c>
      <c r="O904" s="6">
        <v>776332509</v>
      </c>
      <c r="P904" s="6">
        <v>317116406</v>
      </c>
      <c r="Q904" s="6">
        <v>459216103</v>
      </c>
      <c r="R904" s="3" t="s">
        <v>106</v>
      </c>
      <c r="S904" s="18">
        <v>10</v>
      </c>
    </row>
    <row r="905" spans="1:20" outlineLevel="3">
      <c r="A905" s="1" t="s">
        <v>19</v>
      </c>
      <c r="B905" s="1">
        <v>12181</v>
      </c>
      <c r="C905" s="1">
        <v>12181013</v>
      </c>
      <c r="D905" s="56" t="s">
        <v>1798</v>
      </c>
      <c r="E905" s="4" t="s">
        <v>1418</v>
      </c>
      <c r="F905" s="4" t="s">
        <v>40</v>
      </c>
      <c r="G905" s="3">
        <v>23152906</v>
      </c>
      <c r="H905" s="3" t="s">
        <v>1235</v>
      </c>
      <c r="I905" s="4" t="s">
        <v>435</v>
      </c>
      <c r="J905" s="22" t="s">
        <v>1236</v>
      </c>
      <c r="K905" s="3">
        <v>2986219</v>
      </c>
      <c r="L905" s="4"/>
      <c r="M905" s="5">
        <v>1</v>
      </c>
      <c r="N905" s="6">
        <v>785299000</v>
      </c>
      <c r="O905" s="6">
        <v>776332509</v>
      </c>
      <c r="P905" s="6">
        <v>317116406</v>
      </c>
      <c r="Q905" s="6">
        <v>459216103</v>
      </c>
      <c r="R905" s="3" t="s">
        <v>106</v>
      </c>
      <c r="S905" s="18">
        <v>10</v>
      </c>
      <c r="T905" s="1" t="s">
        <v>1423</v>
      </c>
    </row>
    <row r="906" spans="1:20" outlineLevel="3">
      <c r="A906" s="1" t="s">
        <v>19</v>
      </c>
      <c r="B906" s="1">
        <v>12181</v>
      </c>
      <c r="C906" s="1">
        <v>12181013</v>
      </c>
      <c r="D906" s="56" t="s">
        <v>1798</v>
      </c>
      <c r="E906" s="4" t="s">
        <v>1418</v>
      </c>
      <c r="F906" s="4" t="s">
        <v>40</v>
      </c>
      <c r="G906" s="3">
        <v>23152906</v>
      </c>
      <c r="H906" s="3" t="s">
        <v>449</v>
      </c>
      <c r="I906" s="4" t="s">
        <v>435</v>
      </c>
      <c r="J906" s="22" t="s">
        <v>450</v>
      </c>
      <c r="K906" s="3">
        <v>3118574</v>
      </c>
      <c r="L906" s="4"/>
      <c r="M906" s="5">
        <v>1</v>
      </c>
      <c r="N906" s="6">
        <v>9036471320</v>
      </c>
      <c r="O906" s="6">
        <v>8945627067</v>
      </c>
      <c r="P906" s="6">
        <v>2684062231</v>
      </c>
      <c r="Q906" s="6">
        <v>6261564836</v>
      </c>
      <c r="R906" s="3" t="s">
        <v>437</v>
      </c>
      <c r="S906" s="18">
        <v>10</v>
      </c>
      <c r="T906" s="1" t="s">
        <v>1424</v>
      </c>
    </row>
    <row r="907" spans="1:20" outlineLevel="3">
      <c r="A907" s="1" t="s">
        <v>19</v>
      </c>
      <c r="B907" s="1">
        <v>12181</v>
      </c>
      <c r="C907" s="1">
        <v>12181013</v>
      </c>
      <c r="D907" s="56" t="s">
        <v>1798</v>
      </c>
      <c r="E907" s="4" t="s">
        <v>1418</v>
      </c>
      <c r="F907" s="4" t="s">
        <v>40</v>
      </c>
      <c r="G907" s="3">
        <v>23152999</v>
      </c>
      <c r="H907" s="3" t="s">
        <v>439</v>
      </c>
      <c r="I907" s="4" t="s">
        <v>435</v>
      </c>
      <c r="J907" s="22" t="s">
        <v>440</v>
      </c>
      <c r="K907" s="3">
        <v>3349767</v>
      </c>
      <c r="L907" s="4"/>
      <c r="M907" s="5">
        <v>1</v>
      </c>
      <c r="N907" s="6">
        <v>35870390</v>
      </c>
      <c r="O907" s="6">
        <v>35606285</v>
      </c>
      <c r="P907" s="6">
        <v>296719</v>
      </c>
      <c r="Q907" s="6">
        <v>35309566</v>
      </c>
      <c r="R907" s="3" t="s">
        <v>1425</v>
      </c>
      <c r="S907" s="18">
        <v>10</v>
      </c>
    </row>
    <row r="908" spans="1:20" outlineLevel="3">
      <c r="A908" s="1" t="s">
        <v>19</v>
      </c>
      <c r="B908" s="1">
        <v>12181</v>
      </c>
      <c r="C908" s="1">
        <v>12181013</v>
      </c>
      <c r="D908" s="56" t="s">
        <v>1798</v>
      </c>
      <c r="E908" s="4" t="s">
        <v>1418</v>
      </c>
      <c r="F908" s="4" t="s">
        <v>40</v>
      </c>
      <c r="G908" s="3">
        <v>23152999</v>
      </c>
      <c r="H908" s="3" t="s">
        <v>1426</v>
      </c>
      <c r="I908" s="4" t="s">
        <v>435</v>
      </c>
      <c r="J908" s="22" t="s">
        <v>1427</v>
      </c>
      <c r="K908" s="3">
        <v>3389792</v>
      </c>
      <c r="L908" s="4"/>
      <c r="M908" s="5">
        <v>1</v>
      </c>
      <c r="N908" s="6">
        <v>29780980</v>
      </c>
      <c r="O908" s="6">
        <v>29780980</v>
      </c>
      <c r="P908" s="6">
        <v>248175</v>
      </c>
      <c r="Q908" s="6">
        <v>29532805</v>
      </c>
      <c r="R908" s="3" t="s">
        <v>203</v>
      </c>
      <c r="S908" s="18">
        <v>10</v>
      </c>
    </row>
    <row r="909" spans="1:20" outlineLevel="3">
      <c r="A909" s="1" t="s">
        <v>19</v>
      </c>
      <c r="B909" s="1">
        <v>12181</v>
      </c>
      <c r="C909" s="1">
        <v>12181013</v>
      </c>
      <c r="D909" s="56" t="s">
        <v>1798</v>
      </c>
      <c r="E909" s="4" t="s">
        <v>1418</v>
      </c>
      <c r="F909" s="4" t="s">
        <v>40</v>
      </c>
      <c r="G909" s="3">
        <v>23152999</v>
      </c>
      <c r="H909" s="3" t="s">
        <v>1428</v>
      </c>
      <c r="I909" s="4" t="s">
        <v>435</v>
      </c>
      <c r="J909" s="22" t="s">
        <v>1429</v>
      </c>
      <c r="K909" s="3">
        <v>3313464</v>
      </c>
      <c r="L909" s="4"/>
      <c r="M909" s="5">
        <v>1</v>
      </c>
      <c r="N909" s="6">
        <v>799628980</v>
      </c>
      <c r="O909" s="6">
        <v>799628980</v>
      </c>
      <c r="P909" s="6">
        <v>73299323</v>
      </c>
      <c r="Q909" s="6">
        <v>726329657</v>
      </c>
      <c r="R909" s="3" t="s">
        <v>892</v>
      </c>
      <c r="S909" s="18">
        <v>10</v>
      </c>
    </row>
    <row r="910" spans="1:20" outlineLevel="3">
      <c r="A910" s="1" t="s">
        <v>19</v>
      </c>
      <c r="B910" s="1">
        <v>12181</v>
      </c>
      <c r="C910" s="1">
        <v>12181013</v>
      </c>
      <c r="D910" s="56" t="s">
        <v>1798</v>
      </c>
      <c r="E910" s="4" t="s">
        <v>1418</v>
      </c>
      <c r="F910" s="4" t="s">
        <v>40</v>
      </c>
      <c r="G910" s="3">
        <v>23152999</v>
      </c>
      <c r="H910" s="3" t="s">
        <v>1428</v>
      </c>
      <c r="I910" s="4" t="s">
        <v>435</v>
      </c>
      <c r="J910" s="22" t="s">
        <v>1429</v>
      </c>
      <c r="K910" s="3">
        <v>3313925</v>
      </c>
      <c r="L910" s="4"/>
      <c r="M910" s="5">
        <v>1</v>
      </c>
      <c r="N910" s="6">
        <v>753159050</v>
      </c>
      <c r="O910" s="6">
        <v>753159050</v>
      </c>
      <c r="P910" s="6">
        <v>69039579</v>
      </c>
      <c r="Q910" s="6">
        <v>684119471</v>
      </c>
      <c r="R910" s="3" t="s">
        <v>892</v>
      </c>
      <c r="S910" s="18">
        <v>10</v>
      </c>
      <c r="T910" s="1" t="s">
        <v>1422</v>
      </c>
    </row>
    <row r="911" spans="1:20" outlineLevel="3">
      <c r="A911" s="1" t="s">
        <v>19</v>
      </c>
      <c r="B911" s="1">
        <v>12181</v>
      </c>
      <c r="C911" s="1">
        <v>12181013</v>
      </c>
      <c r="D911" s="56" t="s">
        <v>1798</v>
      </c>
      <c r="E911" s="4" t="s">
        <v>1418</v>
      </c>
      <c r="F911" s="4" t="s">
        <v>40</v>
      </c>
      <c r="G911" s="3">
        <v>23152999</v>
      </c>
      <c r="H911" s="3" t="s">
        <v>1430</v>
      </c>
      <c r="I911" s="4" t="s">
        <v>435</v>
      </c>
      <c r="J911" s="22" t="s">
        <v>687</v>
      </c>
      <c r="K911" s="3">
        <v>3105850</v>
      </c>
      <c r="L911" s="4"/>
      <c r="M911" s="5">
        <v>1</v>
      </c>
      <c r="N911" s="6">
        <v>652737200</v>
      </c>
      <c r="O911" s="6">
        <v>645941492</v>
      </c>
      <c r="P911" s="6">
        <v>199165296</v>
      </c>
      <c r="Q911" s="6">
        <v>446776196</v>
      </c>
      <c r="R911" s="3" t="s">
        <v>601</v>
      </c>
      <c r="S911" s="18">
        <v>10</v>
      </c>
    </row>
    <row r="912" spans="1:20" outlineLevel="3">
      <c r="A912" s="1" t="s">
        <v>19</v>
      </c>
      <c r="B912" s="1">
        <v>12181</v>
      </c>
      <c r="C912" s="1">
        <v>12181013</v>
      </c>
      <c r="D912" s="56" t="s">
        <v>1798</v>
      </c>
      <c r="E912" s="4" t="s">
        <v>1418</v>
      </c>
      <c r="F912" s="4" t="s">
        <v>40</v>
      </c>
      <c r="G912" s="3">
        <v>40101715</v>
      </c>
      <c r="H912" s="3" t="s">
        <v>1431</v>
      </c>
      <c r="I912" s="4" t="s">
        <v>42</v>
      </c>
      <c r="J912" s="22" t="s">
        <v>1432</v>
      </c>
      <c r="K912" s="3">
        <v>2569270</v>
      </c>
      <c r="L912" s="4"/>
      <c r="M912" s="5">
        <v>1</v>
      </c>
      <c r="N912" s="6">
        <v>4488000</v>
      </c>
      <c r="O912" s="6">
        <v>4445992</v>
      </c>
      <c r="P912" s="6">
        <v>1951294</v>
      </c>
      <c r="Q912" s="6">
        <v>2494698</v>
      </c>
      <c r="R912" s="3" t="s">
        <v>241</v>
      </c>
      <c r="S912" s="18">
        <v>15</v>
      </c>
      <c r="T912" s="1" t="s">
        <v>1433</v>
      </c>
    </row>
    <row r="913" spans="1:21" outlineLevel="3">
      <c r="A913" s="1" t="s">
        <v>19</v>
      </c>
      <c r="B913" s="1">
        <v>12181</v>
      </c>
      <c r="C913" s="1">
        <v>12181013</v>
      </c>
      <c r="D913" s="56" t="s">
        <v>1798</v>
      </c>
      <c r="E913" s="4" t="s">
        <v>1418</v>
      </c>
      <c r="F913" s="4" t="s">
        <v>40</v>
      </c>
      <c r="G913" s="3">
        <v>41111520</v>
      </c>
      <c r="H913" s="3" t="s">
        <v>1434</v>
      </c>
      <c r="I913" s="4" t="s">
        <v>1435</v>
      </c>
      <c r="J913" s="22" t="s">
        <v>1436</v>
      </c>
      <c r="K913" s="3">
        <v>3295109</v>
      </c>
      <c r="L913" s="4"/>
      <c r="M913" s="5">
        <v>1</v>
      </c>
      <c r="N913" s="6">
        <v>50076900</v>
      </c>
      <c r="O913" s="6">
        <v>49533415</v>
      </c>
      <c r="P913" s="6">
        <v>5366114</v>
      </c>
      <c r="Q913" s="6">
        <v>44167301</v>
      </c>
      <c r="R913" s="3" t="s">
        <v>239</v>
      </c>
      <c r="S913" s="18">
        <v>10</v>
      </c>
      <c r="T913" s="1" t="s">
        <v>1437</v>
      </c>
    </row>
    <row r="914" spans="1:21" outlineLevel="3">
      <c r="A914" s="1" t="s">
        <v>19</v>
      </c>
      <c r="B914" s="1">
        <v>12181</v>
      </c>
      <c r="C914" s="1">
        <v>12181013</v>
      </c>
      <c r="D914" s="56" t="s">
        <v>1798</v>
      </c>
      <c r="E914" s="4" t="s">
        <v>1418</v>
      </c>
      <c r="F914" s="4" t="s">
        <v>40</v>
      </c>
      <c r="G914" s="3">
        <v>41111520</v>
      </c>
      <c r="H914" s="3" t="s">
        <v>1434</v>
      </c>
      <c r="I914" s="4" t="s">
        <v>1435</v>
      </c>
      <c r="J914" s="22" t="s">
        <v>1436</v>
      </c>
      <c r="K914" s="3">
        <v>3295110</v>
      </c>
      <c r="L914" s="4"/>
      <c r="M914" s="5">
        <v>1</v>
      </c>
      <c r="N914" s="6">
        <v>50076900</v>
      </c>
      <c r="O914" s="6">
        <v>49533415</v>
      </c>
      <c r="P914" s="6">
        <v>5366114</v>
      </c>
      <c r="Q914" s="6">
        <v>44167301</v>
      </c>
      <c r="R914" s="3" t="s">
        <v>239</v>
      </c>
      <c r="S914" s="18">
        <v>10</v>
      </c>
      <c r="T914" s="1" t="s">
        <v>1437</v>
      </c>
    </row>
    <row r="915" spans="1:21" outlineLevel="3">
      <c r="A915" s="1" t="s">
        <v>19</v>
      </c>
      <c r="B915" s="1">
        <v>12181</v>
      </c>
      <c r="C915" s="1">
        <v>12181013</v>
      </c>
      <c r="D915" s="56" t="s">
        <v>1798</v>
      </c>
      <c r="E915" s="4" t="s">
        <v>1418</v>
      </c>
      <c r="F915" s="4" t="s">
        <v>40</v>
      </c>
      <c r="G915" s="3">
        <v>54111696</v>
      </c>
      <c r="H915" s="3" t="s">
        <v>1438</v>
      </c>
      <c r="I915" s="4" t="s">
        <v>124</v>
      </c>
      <c r="J915" s="22" t="s">
        <v>1439</v>
      </c>
      <c r="K915" s="3">
        <v>3118576</v>
      </c>
      <c r="L915" s="4"/>
      <c r="M915" s="5">
        <v>1</v>
      </c>
      <c r="N915" s="6">
        <v>20465700</v>
      </c>
      <c r="O915" s="6">
        <v>20259957</v>
      </c>
      <c r="P915" s="6">
        <v>6078835</v>
      </c>
      <c r="Q915" s="6">
        <v>14181122</v>
      </c>
      <c r="R915" s="3" t="s">
        <v>437</v>
      </c>
      <c r="S915" s="18">
        <v>10</v>
      </c>
      <c r="T915" s="1" t="s">
        <v>1440</v>
      </c>
    </row>
    <row r="916" spans="1:21" outlineLevel="3">
      <c r="A916" s="1" t="s">
        <v>19</v>
      </c>
      <c r="B916" s="1">
        <v>12181</v>
      </c>
      <c r="C916" s="1">
        <v>12181013</v>
      </c>
      <c r="D916" s="56" t="s">
        <v>1798</v>
      </c>
      <c r="E916" s="4" t="s">
        <v>1418</v>
      </c>
      <c r="F916" s="4" t="s">
        <v>30</v>
      </c>
      <c r="G916" s="3">
        <v>39121103</v>
      </c>
      <c r="H916" s="3" t="s">
        <v>1441</v>
      </c>
      <c r="I916" s="4" t="s">
        <v>391</v>
      </c>
      <c r="J916" s="22" t="s">
        <v>1442</v>
      </c>
      <c r="K916" s="3">
        <v>3118577</v>
      </c>
      <c r="L916" s="4"/>
      <c r="M916" s="5">
        <v>1</v>
      </c>
      <c r="N916" s="6">
        <v>186030070</v>
      </c>
      <c r="O916" s="6">
        <v>184159897</v>
      </c>
      <c r="P916" s="6">
        <v>55255671</v>
      </c>
      <c r="Q916" s="6">
        <v>128904226</v>
      </c>
      <c r="R916" s="3" t="s">
        <v>437</v>
      </c>
      <c r="S916" s="18">
        <v>10</v>
      </c>
      <c r="T916" s="1" t="s">
        <v>1443</v>
      </c>
    </row>
    <row r="917" spans="1:21" outlineLevel="3">
      <c r="A917" s="1" t="s">
        <v>19</v>
      </c>
      <c r="B917" s="1">
        <v>12181</v>
      </c>
      <c r="C917" s="1">
        <v>12181013</v>
      </c>
      <c r="D917" s="56" t="s">
        <v>1798</v>
      </c>
      <c r="E917" s="4" t="s">
        <v>1418</v>
      </c>
      <c r="F917" s="4" t="s">
        <v>30</v>
      </c>
      <c r="G917" s="3">
        <v>43191598</v>
      </c>
      <c r="H917" s="3" t="s">
        <v>1444</v>
      </c>
      <c r="I917" s="4" t="s">
        <v>248</v>
      </c>
      <c r="J917" s="22" t="s">
        <v>1445</v>
      </c>
      <c r="K917" s="3">
        <v>2388567</v>
      </c>
      <c r="L917" s="4"/>
      <c r="M917" s="5">
        <v>1</v>
      </c>
      <c r="N917" s="6">
        <v>41031449</v>
      </c>
      <c r="O917" s="6">
        <v>40725762</v>
      </c>
      <c r="P917" s="6">
        <v>36315354</v>
      </c>
      <c r="Q917" s="6">
        <v>4410408</v>
      </c>
      <c r="R917" s="3" t="s">
        <v>1446</v>
      </c>
      <c r="S917" s="18">
        <v>10</v>
      </c>
      <c r="T917" s="1" t="s">
        <v>1447</v>
      </c>
    </row>
    <row r="918" spans="1:21" outlineLevel="3">
      <c r="A918" s="1" t="s">
        <v>19</v>
      </c>
      <c r="B918" s="1">
        <v>12181</v>
      </c>
      <c r="C918" s="1">
        <v>12181013</v>
      </c>
      <c r="D918" s="56" t="s">
        <v>1798</v>
      </c>
      <c r="E918" s="4" t="s">
        <v>1418</v>
      </c>
      <c r="F918" s="4" t="s">
        <v>30</v>
      </c>
      <c r="G918" s="3">
        <v>46171610</v>
      </c>
      <c r="H918" s="3" t="s">
        <v>1358</v>
      </c>
      <c r="I918" s="4" t="s">
        <v>88</v>
      </c>
      <c r="J918" s="22" t="s">
        <v>1359</v>
      </c>
      <c r="K918" s="3">
        <v>3118575</v>
      </c>
      <c r="L918" s="4"/>
      <c r="M918" s="5">
        <v>1</v>
      </c>
      <c r="N918" s="6">
        <v>47175000</v>
      </c>
      <c r="O918" s="6">
        <v>46700747</v>
      </c>
      <c r="P918" s="6">
        <v>23352591</v>
      </c>
      <c r="Q918" s="6">
        <v>23348156</v>
      </c>
      <c r="R918" s="3" t="s">
        <v>437</v>
      </c>
      <c r="S918" s="18">
        <v>6</v>
      </c>
      <c r="T918" s="1" t="s">
        <v>1448</v>
      </c>
    </row>
    <row r="919" spans="1:21" outlineLevel="3">
      <c r="A919" s="1" t="s">
        <v>19</v>
      </c>
      <c r="B919" s="1">
        <v>12181</v>
      </c>
      <c r="C919" s="1">
        <v>12181013</v>
      </c>
      <c r="D919" s="56" t="s">
        <v>1798</v>
      </c>
      <c r="E919" s="4" t="s">
        <v>1418</v>
      </c>
      <c r="F919" s="4" t="s">
        <v>22</v>
      </c>
      <c r="G919" s="3">
        <v>44102198</v>
      </c>
      <c r="H919" s="3" t="s">
        <v>1449</v>
      </c>
      <c r="I919" s="4" t="s">
        <v>104</v>
      </c>
      <c r="J919" s="22" t="s">
        <v>1450</v>
      </c>
      <c r="K919" s="3">
        <v>3050541</v>
      </c>
      <c r="L919" s="4"/>
      <c r="M919" s="5">
        <v>1</v>
      </c>
      <c r="N919" s="6">
        <v>70525870</v>
      </c>
      <c r="O919" s="6">
        <v>69682823</v>
      </c>
      <c r="P919" s="6">
        <v>44137689</v>
      </c>
      <c r="Q919" s="6">
        <v>25545134</v>
      </c>
      <c r="R919" s="3" t="s">
        <v>78</v>
      </c>
      <c r="S919" s="18">
        <v>5</v>
      </c>
      <c r="T919" s="1" t="s">
        <v>1451</v>
      </c>
    </row>
    <row r="920" spans="1:21" outlineLevel="3">
      <c r="A920" s="1" t="s">
        <v>19</v>
      </c>
      <c r="B920" s="1">
        <v>12181</v>
      </c>
      <c r="C920" s="1">
        <v>12181013</v>
      </c>
      <c r="D920" s="56" t="s">
        <v>1798</v>
      </c>
      <c r="E920" s="4" t="s">
        <v>1418</v>
      </c>
      <c r="F920" s="4" t="s">
        <v>151</v>
      </c>
      <c r="G920" s="3">
        <v>24101735</v>
      </c>
      <c r="H920" s="3" t="s">
        <v>479</v>
      </c>
      <c r="I920" s="4" t="s">
        <v>480</v>
      </c>
      <c r="J920" s="22" t="s">
        <v>1288</v>
      </c>
      <c r="K920" s="3">
        <v>1964990</v>
      </c>
      <c r="L920" s="4"/>
      <c r="M920" s="5">
        <v>1</v>
      </c>
      <c r="N920" s="6">
        <v>725187000</v>
      </c>
      <c r="O920" s="6">
        <v>725187000</v>
      </c>
      <c r="P920" s="6">
        <v>692034842</v>
      </c>
      <c r="Q920" s="6">
        <v>33152158</v>
      </c>
      <c r="R920" s="3" t="s">
        <v>1452</v>
      </c>
      <c r="S920" s="18">
        <v>15</v>
      </c>
      <c r="U920" s="1" t="s">
        <v>1453</v>
      </c>
    </row>
    <row r="921" spans="1:21" outlineLevel="3">
      <c r="A921" s="1" t="s">
        <v>19</v>
      </c>
      <c r="B921" s="1">
        <v>12181</v>
      </c>
      <c r="C921" s="1">
        <v>12181013</v>
      </c>
      <c r="D921" s="56" t="s">
        <v>1798</v>
      </c>
      <c r="E921" s="4" t="s">
        <v>1418</v>
      </c>
      <c r="F921" s="4" t="s">
        <v>151</v>
      </c>
      <c r="G921" s="3">
        <v>24101735</v>
      </c>
      <c r="H921" s="3" t="s">
        <v>479</v>
      </c>
      <c r="I921" s="4" t="s">
        <v>480</v>
      </c>
      <c r="J921" s="22" t="s">
        <v>1288</v>
      </c>
      <c r="K921" s="3">
        <v>1964993</v>
      </c>
      <c r="L921" s="4"/>
      <c r="M921" s="5">
        <v>1</v>
      </c>
      <c r="N921" s="6">
        <v>202400000</v>
      </c>
      <c r="O921" s="6">
        <v>217679000</v>
      </c>
      <c r="P921" s="6">
        <v>187823403</v>
      </c>
      <c r="Q921" s="6">
        <v>29855597</v>
      </c>
      <c r="R921" s="3" t="s">
        <v>917</v>
      </c>
      <c r="S921" s="18">
        <v>15</v>
      </c>
      <c r="U921" s="1" t="s">
        <v>1454</v>
      </c>
    </row>
    <row r="922" spans="1:21" outlineLevel="2">
      <c r="D922" s="56"/>
      <c r="E922" s="69" t="s">
        <v>2143</v>
      </c>
      <c r="F922" s="4"/>
      <c r="G922" s="3"/>
      <c r="H922" s="3"/>
      <c r="I922" s="4"/>
      <c r="J922" s="22"/>
      <c r="K922" s="3"/>
      <c r="L922" s="4"/>
      <c r="M922" s="5">
        <f>SUBTOTAL(9,M902:M921)</f>
        <v>20</v>
      </c>
      <c r="N922" s="6"/>
      <c r="O922" s="6">
        <f>SUBTOTAL(9,O902:O921)</f>
        <v>17674556078</v>
      </c>
      <c r="P922" s="6"/>
      <c r="Q922" s="6">
        <f>SUBTOTAL(9,Q902:Q921)</f>
        <v>9995668028</v>
      </c>
      <c r="R922" s="3"/>
      <c r="S922" s="18"/>
    </row>
    <row r="923" spans="1:21" outlineLevel="3">
      <c r="A923" s="1" t="s">
        <v>19</v>
      </c>
      <c r="B923" s="1">
        <v>12181</v>
      </c>
      <c r="C923" s="1">
        <v>12181014</v>
      </c>
      <c r="D923" s="56" t="s">
        <v>1798</v>
      </c>
      <c r="E923" s="4" t="s">
        <v>1455</v>
      </c>
      <c r="F923" s="4" t="s">
        <v>40</v>
      </c>
      <c r="G923" s="3">
        <v>40101715</v>
      </c>
      <c r="H923" s="3" t="s">
        <v>1456</v>
      </c>
      <c r="I923" s="4" t="s">
        <v>42</v>
      </c>
      <c r="J923" s="22" t="s">
        <v>1457</v>
      </c>
      <c r="K923" s="3">
        <v>2905315</v>
      </c>
      <c r="L923" s="4"/>
      <c r="M923" s="5">
        <v>1</v>
      </c>
      <c r="N923" s="6">
        <v>9404480</v>
      </c>
      <c r="O923" s="6">
        <v>9306664</v>
      </c>
      <c r="P923" s="6">
        <v>5429317</v>
      </c>
      <c r="Q923" s="6">
        <v>3877347</v>
      </c>
      <c r="R923" s="3" t="s">
        <v>1458</v>
      </c>
      <c r="S923" s="18">
        <v>8</v>
      </c>
      <c r="T923" s="1" t="s">
        <v>1459</v>
      </c>
    </row>
    <row r="924" spans="1:21" outlineLevel="3">
      <c r="A924" s="1" t="s">
        <v>19</v>
      </c>
      <c r="B924" s="1">
        <v>12181</v>
      </c>
      <c r="C924" s="1">
        <v>12181014</v>
      </c>
      <c r="D924" s="56" t="s">
        <v>1798</v>
      </c>
      <c r="E924" s="4" t="s">
        <v>1455</v>
      </c>
      <c r="F924" s="4" t="s">
        <v>40</v>
      </c>
      <c r="G924" s="3">
        <v>40101787</v>
      </c>
      <c r="H924" s="3" t="s">
        <v>910</v>
      </c>
      <c r="I924" s="4" t="s">
        <v>201</v>
      </c>
      <c r="J924" s="22" t="s">
        <v>911</v>
      </c>
      <c r="K924" s="3">
        <v>3235310</v>
      </c>
      <c r="L924" s="4"/>
      <c r="M924" s="5">
        <v>1</v>
      </c>
      <c r="N924" s="6">
        <v>8748500</v>
      </c>
      <c r="O924" s="6">
        <v>8653552</v>
      </c>
      <c r="P924" s="6">
        <v>1443282</v>
      </c>
      <c r="Q924" s="6">
        <v>7210270</v>
      </c>
      <c r="R924" s="3" t="s">
        <v>1341</v>
      </c>
      <c r="S924" s="18">
        <v>9</v>
      </c>
      <c r="T924" s="1" t="s">
        <v>1460</v>
      </c>
    </row>
    <row r="925" spans="1:21" outlineLevel="3">
      <c r="A925" s="1" t="s">
        <v>19</v>
      </c>
      <c r="B925" s="1">
        <v>12181</v>
      </c>
      <c r="C925" s="1">
        <v>12181014</v>
      </c>
      <c r="D925" s="56" t="s">
        <v>1798</v>
      </c>
      <c r="E925" s="4" t="s">
        <v>1455</v>
      </c>
      <c r="F925" s="4" t="s">
        <v>40</v>
      </c>
      <c r="G925" s="3">
        <v>40101787</v>
      </c>
      <c r="H925" s="3" t="s">
        <v>910</v>
      </c>
      <c r="I925" s="4" t="s">
        <v>201</v>
      </c>
      <c r="J925" s="22" t="s">
        <v>911</v>
      </c>
      <c r="K925" s="3">
        <v>3235311</v>
      </c>
      <c r="L925" s="4"/>
      <c r="M925" s="5">
        <v>1</v>
      </c>
      <c r="N925" s="6">
        <v>8748500</v>
      </c>
      <c r="O925" s="6">
        <v>8653552</v>
      </c>
      <c r="P925" s="6">
        <v>1443282</v>
      </c>
      <c r="Q925" s="6">
        <v>7210270</v>
      </c>
      <c r="R925" s="3" t="s">
        <v>1341</v>
      </c>
      <c r="S925" s="18">
        <v>9</v>
      </c>
      <c r="T925" s="1" t="s">
        <v>1461</v>
      </c>
    </row>
    <row r="926" spans="1:21" outlineLevel="3">
      <c r="A926" s="1" t="s">
        <v>19</v>
      </c>
      <c r="B926" s="1">
        <v>12181</v>
      </c>
      <c r="C926" s="1">
        <v>12181014</v>
      </c>
      <c r="D926" s="56" t="s">
        <v>1798</v>
      </c>
      <c r="E926" s="4" t="s">
        <v>1455</v>
      </c>
      <c r="F926" s="4" t="s">
        <v>40</v>
      </c>
      <c r="G926" s="3">
        <v>40101787</v>
      </c>
      <c r="H926" s="3" t="s">
        <v>910</v>
      </c>
      <c r="I926" s="4" t="s">
        <v>201</v>
      </c>
      <c r="J926" s="22" t="s">
        <v>911</v>
      </c>
      <c r="K926" s="3">
        <v>3273957</v>
      </c>
      <c r="L926" s="4"/>
      <c r="M926" s="5">
        <v>1</v>
      </c>
      <c r="N926" s="6">
        <v>6400000</v>
      </c>
      <c r="O926" s="6">
        <v>6330541</v>
      </c>
      <c r="P926" s="6">
        <v>762008</v>
      </c>
      <c r="Q926" s="6">
        <v>5568533</v>
      </c>
      <c r="R926" s="3" t="s">
        <v>1070</v>
      </c>
      <c r="S926" s="18">
        <v>9</v>
      </c>
      <c r="T926" s="1" t="s">
        <v>1462</v>
      </c>
    </row>
    <row r="927" spans="1:21" outlineLevel="3">
      <c r="A927" s="1" t="s">
        <v>19</v>
      </c>
      <c r="B927" s="1">
        <v>12181</v>
      </c>
      <c r="C927" s="1">
        <v>12181014</v>
      </c>
      <c r="D927" s="56" t="s">
        <v>1798</v>
      </c>
      <c r="E927" s="4" t="s">
        <v>1455</v>
      </c>
      <c r="F927" s="4" t="s">
        <v>40</v>
      </c>
      <c r="G927" s="3">
        <v>40101787</v>
      </c>
      <c r="H927" s="3" t="s">
        <v>910</v>
      </c>
      <c r="I927" s="4" t="s">
        <v>201</v>
      </c>
      <c r="J927" s="22" t="s">
        <v>911</v>
      </c>
      <c r="K927" s="3">
        <v>3273958</v>
      </c>
      <c r="L927" s="4"/>
      <c r="M927" s="5">
        <v>1</v>
      </c>
      <c r="N927" s="6">
        <v>6400000</v>
      </c>
      <c r="O927" s="6">
        <v>6330541</v>
      </c>
      <c r="P927" s="6">
        <v>762008</v>
      </c>
      <c r="Q927" s="6">
        <v>5568533</v>
      </c>
      <c r="R927" s="3" t="s">
        <v>1070</v>
      </c>
      <c r="S927" s="18">
        <v>9</v>
      </c>
      <c r="T927" s="1" t="s">
        <v>1462</v>
      </c>
    </row>
    <row r="928" spans="1:21" outlineLevel="3">
      <c r="A928" s="1" t="s">
        <v>19</v>
      </c>
      <c r="B928" s="1">
        <v>12181</v>
      </c>
      <c r="C928" s="1">
        <v>12181014</v>
      </c>
      <c r="D928" s="56" t="s">
        <v>1798</v>
      </c>
      <c r="E928" s="4" t="s">
        <v>1455</v>
      </c>
      <c r="F928" s="4" t="s">
        <v>40</v>
      </c>
      <c r="G928" s="3">
        <v>48101615</v>
      </c>
      <c r="H928" s="3" t="s">
        <v>1463</v>
      </c>
      <c r="I928" s="4" t="s">
        <v>1464</v>
      </c>
      <c r="J928" s="22" t="s">
        <v>1465</v>
      </c>
      <c r="K928" s="3">
        <v>3247178</v>
      </c>
      <c r="L928" s="4"/>
      <c r="M928" s="5">
        <v>1</v>
      </c>
      <c r="N928" s="6">
        <v>16584640</v>
      </c>
      <c r="O928" s="6">
        <v>16584640</v>
      </c>
      <c r="P928" s="6">
        <v>2764106</v>
      </c>
      <c r="Q928" s="6">
        <v>13820534</v>
      </c>
      <c r="R928" s="3" t="s">
        <v>1466</v>
      </c>
      <c r="S928" s="18">
        <v>7</v>
      </c>
      <c r="T928" s="1" t="s">
        <v>1467</v>
      </c>
    </row>
    <row r="929" spans="1:20" outlineLevel="3">
      <c r="A929" s="1" t="s">
        <v>19</v>
      </c>
      <c r="B929" s="1">
        <v>12181</v>
      </c>
      <c r="C929" s="1">
        <v>12181014</v>
      </c>
      <c r="D929" s="56" t="s">
        <v>1798</v>
      </c>
      <c r="E929" s="4" t="s">
        <v>1455</v>
      </c>
      <c r="F929" s="4" t="s">
        <v>30</v>
      </c>
      <c r="G929" s="3">
        <v>39121011</v>
      </c>
      <c r="H929" s="3" t="s">
        <v>1468</v>
      </c>
      <c r="I929" s="4" t="s">
        <v>61</v>
      </c>
      <c r="J929" s="22" t="s">
        <v>1469</v>
      </c>
      <c r="K929" s="3">
        <v>2905316</v>
      </c>
      <c r="L929" s="4"/>
      <c r="M929" s="5">
        <v>1</v>
      </c>
      <c r="N929" s="6">
        <v>7839100</v>
      </c>
      <c r="O929" s="6">
        <v>7757565</v>
      </c>
      <c r="P929" s="6">
        <v>4022802</v>
      </c>
      <c r="Q929" s="6">
        <v>3734763</v>
      </c>
      <c r="R929" s="3" t="s">
        <v>1458</v>
      </c>
      <c r="S929" s="18">
        <v>9</v>
      </c>
      <c r="T929" s="1" t="s">
        <v>1459</v>
      </c>
    </row>
    <row r="930" spans="1:20" outlineLevel="3">
      <c r="A930" s="1" t="s">
        <v>19</v>
      </c>
      <c r="B930" s="1">
        <v>12181</v>
      </c>
      <c r="C930" s="1">
        <v>12181014</v>
      </c>
      <c r="D930" s="56" t="s">
        <v>1798</v>
      </c>
      <c r="E930" s="4" t="s">
        <v>1455</v>
      </c>
      <c r="F930" s="4" t="s">
        <v>30</v>
      </c>
      <c r="G930" s="3">
        <v>43222612</v>
      </c>
      <c r="H930" s="3" t="s">
        <v>1470</v>
      </c>
      <c r="I930" s="4" t="s">
        <v>1471</v>
      </c>
      <c r="J930" s="22" t="s">
        <v>1472</v>
      </c>
      <c r="K930" s="3">
        <v>2984220</v>
      </c>
      <c r="L930" s="4"/>
      <c r="M930" s="5">
        <v>1</v>
      </c>
      <c r="N930" s="6">
        <v>26334000</v>
      </c>
      <c r="O930" s="6">
        <v>26069935</v>
      </c>
      <c r="P930" s="6">
        <v>17742033</v>
      </c>
      <c r="Q930" s="6">
        <v>8327902</v>
      </c>
      <c r="R930" s="3" t="s">
        <v>106</v>
      </c>
      <c r="S930" s="18">
        <v>6</v>
      </c>
    </row>
    <row r="931" spans="1:20" outlineLevel="3">
      <c r="A931" s="1" t="s">
        <v>19</v>
      </c>
      <c r="B931" s="1">
        <v>12181</v>
      </c>
      <c r="C931" s="1">
        <v>12181014</v>
      </c>
      <c r="D931" s="56" t="s">
        <v>1798</v>
      </c>
      <c r="E931" s="4" t="s">
        <v>1455</v>
      </c>
      <c r="F931" s="4" t="s">
        <v>30</v>
      </c>
      <c r="G931" s="3">
        <v>45111616</v>
      </c>
      <c r="H931" s="3" t="s">
        <v>1473</v>
      </c>
      <c r="I931" s="4" t="s">
        <v>32</v>
      </c>
      <c r="J931" s="22" t="s">
        <v>1474</v>
      </c>
      <c r="K931" s="3">
        <v>3052568</v>
      </c>
      <c r="L931" s="4"/>
      <c r="M931" s="5">
        <v>1</v>
      </c>
      <c r="N931" s="6">
        <v>2140000</v>
      </c>
      <c r="O931" s="6">
        <v>2117720</v>
      </c>
      <c r="P931" s="6">
        <v>932805</v>
      </c>
      <c r="Q931" s="6">
        <v>1184915</v>
      </c>
      <c r="R931" s="3" t="s">
        <v>1475</v>
      </c>
      <c r="S931" s="18">
        <v>7</v>
      </c>
    </row>
    <row r="932" spans="1:20" outlineLevel="3">
      <c r="A932" s="1" t="s">
        <v>19</v>
      </c>
      <c r="B932" s="1">
        <v>12181</v>
      </c>
      <c r="C932" s="1">
        <v>12181014</v>
      </c>
      <c r="D932" s="56" t="s">
        <v>1798</v>
      </c>
      <c r="E932" s="4" t="s">
        <v>1455</v>
      </c>
      <c r="F932" s="4" t="s">
        <v>30</v>
      </c>
      <c r="G932" s="3">
        <v>45111616</v>
      </c>
      <c r="H932" s="3" t="s">
        <v>1473</v>
      </c>
      <c r="I932" s="4" t="s">
        <v>32</v>
      </c>
      <c r="J932" s="22" t="s">
        <v>1474</v>
      </c>
      <c r="K932" s="3">
        <v>3052569</v>
      </c>
      <c r="L932" s="4"/>
      <c r="M932" s="5">
        <v>1</v>
      </c>
      <c r="N932" s="6">
        <v>2140000</v>
      </c>
      <c r="O932" s="6">
        <v>2117720</v>
      </c>
      <c r="P932" s="6">
        <v>932805</v>
      </c>
      <c r="Q932" s="6">
        <v>1184915</v>
      </c>
      <c r="R932" s="3" t="s">
        <v>1475</v>
      </c>
      <c r="S932" s="18">
        <v>7</v>
      </c>
    </row>
    <row r="933" spans="1:20" outlineLevel="2">
      <c r="D933" s="56"/>
      <c r="E933" s="69" t="s">
        <v>2144</v>
      </c>
      <c r="F933" s="4"/>
      <c r="G933" s="3"/>
      <c r="H933" s="3"/>
      <c r="I933" s="4"/>
      <c r="J933" s="22"/>
      <c r="K933" s="3"/>
      <c r="L933" s="4"/>
      <c r="M933" s="5">
        <f>SUBTOTAL(9,M923:M932)</f>
        <v>10</v>
      </c>
      <c r="N933" s="6"/>
      <c r="O933" s="6">
        <f>SUBTOTAL(9,O923:O932)</f>
        <v>93922430</v>
      </c>
      <c r="P933" s="6"/>
      <c r="Q933" s="6">
        <f>SUBTOTAL(9,Q923:Q932)</f>
        <v>57687982</v>
      </c>
      <c r="R933" s="3"/>
      <c r="S933" s="18"/>
    </row>
    <row r="934" spans="1:20" outlineLevel="1">
      <c r="D934" s="67" t="s">
        <v>1853</v>
      </c>
      <c r="E934" s="4"/>
      <c r="F934" s="4"/>
      <c r="G934" s="3"/>
      <c r="H934" s="3"/>
      <c r="I934" s="4"/>
      <c r="J934" s="22"/>
      <c r="K934" s="3"/>
      <c r="L934" s="4"/>
      <c r="M934" s="5">
        <f>SUBTOTAL(9,M869:M932)</f>
        <v>61</v>
      </c>
      <c r="N934" s="6"/>
      <c r="O934" s="6">
        <f>SUBTOTAL(9,O869:O932)</f>
        <v>19126127413</v>
      </c>
      <c r="P934" s="6"/>
      <c r="Q934" s="6">
        <f>SUBTOTAL(9,Q869:Q932)</f>
        <v>10969827489</v>
      </c>
      <c r="R934" s="3"/>
      <c r="S934" s="18"/>
    </row>
    <row r="935" spans="1:20" outlineLevel="3">
      <c r="A935" s="1" t="s">
        <v>38</v>
      </c>
      <c r="B935" s="1">
        <v>12195</v>
      </c>
      <c r="C935" s="1">
        <v>12195011</v>
      </c>
      <c r="D935" s="56" t="s">
        <v>1799</v>
      </c>
      <c r="E935" s="4" t="s">
        <v>1476</v>
      </c>
      <c r="F935" s="4" t="s">
        <v>30</v>
      </c>
      <c r="G935" s="3">
        <v>39121011</v>
      </c>
      <c r="H935" s="3" t="s">
        <v>1477</v>
      </c>
      <c r="I935" s="4" t="s">
        <v>61</v>
      </c>
      <c r="J935" s="22" t="s">
        <v>1478</v>
      </c>
      <c r="K935" s="3">
        <v>2949840</v>
      </c>
      <c r="L935" s="4"/>
      <c r="M935" s="7">
        <v>1</v>
      </c>
      <c r="N935" s="8">
        <v>4500000</v>
      </c>
      <c r="O935" s="8">
        <v>4500000</v>
      </c>
      <c r="P935" s="8">
        <v>2041667</v>
      </c>
      <c r="Q935" s="8">
        <v>2458333</v>
      </c>
      <c r="R935" s="3" t="s">
        <v>1479</v>
      </c>
      <c r="S935" s="18">
        <v>9</v>
      </c>
      <c r="T935" s="1" t="s">
        <v>1480</v>
      </c>
    </row>
    <row r="936" spans="1:20" outlineLevel="3">
      <c r="A936" s="1" t="s">
        <v>38</v>
      </c>
      <c r="B936" s="1">
        <v>12195</v>
      </c>
      <c r="C936" s="1">
        <v>12195011</v>
      </c>
      <c r="D936" s="56" t="s">
        <v>1799</v>
      </c>
      <c r="E936" s="4" t="s">
        <v>1476</v>
      </c>
      <c r="F936" s="4" t="s">
        <v>30</v>
      </c>
      <c r="G936" s="3">
        <v>46171610</v>
      </c>
      <c r="H936" s="3" t="s">
        <v>1481</v>
      </c>
      <c r="I936" s="4" t="s">
        <v>88</v>
      </c>
      <c r="J936" s="22" t="s">
        <v>1482</v>
      </c>
      <c r="K936" s="3">
        <v>2599602</v>
      </c>
      <c r="L936" s="4"/>
      <c r="M936" s="7">
        <v>1</v>
      </c>
      <c r="N936" s="8">
        <v>10700000</v>
      </c>
      <c r="O936" s="8">
        <v>11565540</v>
      </c>
      <c r="P936" s="8">
        <v>9078223</v>
      </c>
      <c r="Q936" s="8">
        <v>2487317</v>
      </c>
      <c r="R936" s="3" t="s">
        <v>1483</v>
      </c>
      <c r="S936" s="18">
        <v>8</v>
      </c>
      <c r="T936" s="1" t="s">
        <v>1484</v>
      </c>
    </row>
    <row r="937" spans="1:20" outlineLevel="2">
      <c r="D937" s="56"/>
      <c r="E937" s="69" t="s">
        <v>2145</v>
      </c>
      <c r="F937" s="4"/>
      <c r="G937" s="3"/>
      <c r="H937" s="3"/>
      <c r="I937" s="4"/>
      <c r="J937" s="22"/>
      <c r="K937" s="3"/>
      <c r="L937" s="4"/>
      <c r="M937" s="7">
        <f>SUBTOTAL(9,M935:M936)</f>
        <v>2</v>
      </c>
      <c r="N937" s="8"/>
      <c r="O937" s="8">
        <f>SUBTOTAL(9,O935:O936)</f>
        <v>16065540</v>
      </c>
      <c r="P937" s="8"/>
      <c r="Q937" s="8">
        <f>SUBTOTAL(9,Q935:Q936)</f>
        <v>4945650</v>
      </c>
      <c r="R937" s="3"/>
      <c r="S937" s="18"/>
    </row>
    <row r="938" spans="1:20" outlineLevel="3">
      <c r="A938" s="1" t="s">
        <v>19</v>
      </c>
      <c r="B938" s="1">
        <v>12195</v>
      </c>
      <c r="C938" s="1">
        <v>12195012</v>
      </c>
      <c r="D938" s="56" t="s">
        <v>1799</v>
      </c>
      <c r="E938" s="4" t="s">
        <v>1485</v>
      </c>
      <c r="F938" s="4" t="s">
        <v>40</v>
      </c>
      <c r="G938" s="3">
        <v>23152906</v>
      </c>
      <c r="H938" s="3" t="s">
        <v>449</v>
      </c>
      <c r="I938" s="4" t="s">
        <v>435</v>
      </c>
      <c r="J938" s="22" t="s">
        <v>450</v>
      </c>
      <c r="K938" s="3">
        <v>2621960</v>
      </c>
      <c r="L938" s="4"/>
      <c r="M938" s="5">
        <v>1</v>
      </c>
      <c r="N938" s="6">
        <v>1177615560</v>
      </c>
      <c r="O938" s="6">
        <v>1189754654</v>
      </c>
      <c r="P938" s="6">
        <v>718823541</v>
      </c>
      <c r="Q938" s="6">
        <v>470931113</v>
      </c>
      <c r="R938" s="3" t="s">
        <v>271</v>
      </c>
      <c r="S938" s="18">
        <v>10</v>
      </c>
    </row>
    <row r="939" spans="1:20" outlineLevel="3">
      <c r="A939" s="1" t="s">
        <v>19</v>
      </c>
      <c r="B939" s="1">
        <v>12195</v>
      </c>
      <c r="C939" s="1">
        <v>12195012</v>
      </c>
      <c r="D939" s="56" t="s">
        <v>1799</v>
      </c>
      <c r="E939" s="4" t="s">
        <v>1485</v>
      </c>
      <c r="F939" s="4" t="s">
        <v>40</v>
      </c>
      <c r="G939" s="3">
        <v>23152999</v>
      </c>
      <c r="H939" s="3" t="s">
        <v>439</v>
      </c>
      <c r="I939" s="4" t="s">
        <v>435</v>
      </c>
      <c r="J939" s="22" t="s">
        <v>440</v>
      </c>
      <c r="K939" s="3">
        <v>3386793</v>
      </c>
      <c r="L939" s="4"/>
      <c r="M939" s="5">
        <v>1</v>
      </c>
      <c r="N939" s="6">
        <v>10561300</v>
      </c>
      <c r="O939" s="6">
        <v>10561300</v>
      </c>
      <c r="P939" s="6">
        <v>88011</v>
      </c>
      <c r="Q939" s="6">
        <v>10473289</v>
      </c>
      <c r="R939" s="3" t="s">
        <v>203</v>
      </c>
      <c r="S939" s="18">
        <v>10</v>
      </c>
      <c r="T939" s="1" t="s">
        <v>864</v>
      </c>
    </row>
    <row r="940" spans="1:20" outlineLevel="3">
      <c r="A940" s="1" t="s">
        <v>19</v>
      </c>
      <c r="B940" s="1">
        <v>12195</v>
      </c>
      <c r="C940" s="1">
        <v>12195012</v>
      </c>
      <c r="D940" s="56" t="s">
        <v>1799</v>
      </c>
      <c r="E940" s="4" t="s">
        <v>1485</v>
      </c>
      <c r="F940" s="4" t="s">
        <v>40</v>
      </c>
      <c r="G940" s="3">
        <v>23152999</v>
      </c>
      <c r="H940" s="3" t="s">
        <v>558</v>
      </c>
      <c r="I940" s="4" t="s">
        <v>435</v>
      </c>
      <c r="J940" s="22" t="s">
        <v>559</v>
      </c>
      <c r="K940" s="3">
        <v>3195063</v>
      </c>
      <c r="L940" s="4"/>
      <c r="M940" s="5">
        <v>1</v>
      </c>
      <c r="N940" s="6">
        <v>93685640</v>
      </c>
      <c r="O940" s="6">
        <v>93685640</v>
      </c>
      <c r="P940" s="6">
        <v>19517842</v>
      </c>
      <c r="Q940" s="6">
        <v>74167798</v>
      </c>
      <c r="R940" s="3" t="s">
        <v>266</v>
      </c>
      <c r="S940" s="18">
        <v>10</v>
      </c>
      <c r="T940" s="1" t="s">
        <v>1486</v>
      </c>
    </row>
    <row r="941" spans="1:20" outlineLevel="3">
      <c r="A941" s="1" t="s">
        <v>19</v>
      </c>
      <c r="B941" s="1">
        <v>12195</v>
      </c>
      <c r="C941" s="1">
        <v>12195012</v>
      </c>
      <c r="D941" s="56" t="s">
        <v>1799</v>
      </c>
      <c r="E941" s="4" t="s">
        <v>1485</v>
      </c>
      <c r="F941" s="4" t="s">
        <v>40</v>
      </c>
      <c r="G941" s="3">
        <v>40101715</v>
      </c>
      <c r="H941" s="3" t="s">
        <v>1487</v>
      </c>
      <c r="I941" s="4" t="s">
        <v>42</v>
      </c>
      <c r="J941" s="22" t="s">
        <v>1488</v>
      </c>
      <c r="K941" s="3">
        <v>2633417</v>
      </c>
      <c r="L941" s="4"/>
      <c r="M941" s="5">
        <v>1</v>
      </c>
      <c r="N941" s="6">
        <v>9000000</v>
      </c>
      <c r="O941" s="6">
        <v>8911017</v>
      </c>
      <c r="P941" s="6">
        <v>3515107</v>
      </c>
      <c r="Q941" s="6">
        <v>5395910</v>
      </c>
      <c r="R941" s="3" t="s">
        <v>1489</v>
      </c>
      <c r="S941" s="18">
        <v>15</v>
      </c>
      <c r="T941" s="1" t="s">
        <v>1490</v>
      </c>
    </row>
    <row r="942" spans="1:20" outlineLevel="3">
      <c r="A942" s="1" t="s">
        <v>19</v>
      </c>
      <c r="B942" s="1">
        <v>12195</v>
      </c>
      <c r="C942" s="1">
        <v>12195012</v>
      </c>
      <c r="D942" s="56" t="s">
        <v>1799</v>
      </c>
      <c r="E942" s="4" t="s">
        <v>1485</v>
      </c>
      <c r="F942" s="4" t="s">
        <v>30</v>
      </c>
      <c r="G942" s="3">
        <v>45121623</v>
      </c>
      <c r="H942" s="3" t="s">
        <v>1491</v>
      </c>
      <c r="I942" s="4" t="s">
        <v>315</v>
      </c>
      <c r="J942" s="22" t="s">
        <v>1492</v>
      </c>
      <c r="K942" s="3">
        <v>3181865</v>
      </c>
      <c r="L942" s="4"/>
      <c r="M942" s="5">
        <v>1</v>
      </c>
      <c r="N942" s="6">
        <v>5170000</v>
      </c>
      <c r="O942" s="6">
        <v>5170000</v>
      </c>
      <c r="P942" s="6">
        <v>1795138</v>
      </c>
      <c r="Q942" s="6">
        <v>3374862</v>
      </c>
      <c r="R942" s="3" t="s">
        <v>730</v>
      </c>
      <c r="S942" s="18">
        <v>6</v>
      </c>
      <c r="T942" s="1" t="s">
        <v>1493</v>
      </c>
    </row>
    <row r="943" spans="1:20" outlineLevel="3">
      <c r="A943" s="1" t="s">
        <v>19</v>
      </c>
      <c r="B943" s="1">
        <v>12195</v>
      </c>
      <c r="C943" s="1">
        <v>12195012</v>
      </c>
      <c r="D943" s="56" t="s">
        <v>1799</v>
      </c>
      <c r="E943" s="4" t="s">
        <v>1485</v>
      </c>
      <c r="F943" s="4" t="s">
        <v>30</v>
      </c>
      <c r="G943" s="3">
        <v>45121623</v>
      </c>
      <c r="H943" s="3" t="s">
        <v>1494</v>
      </c>
      <c r="I943" s="4" t="s">
        <v>315</v>
      </c>
      <c r="J943" s="22" t="s">
        <v>1495</v>
      </c>
      <c r="K943" s="3">
        <v>2997743</v>
      </c>
      <c r="L943" s="4"/>
      <c r="M943" s="5">
        <v>1</v>
      </c>
      <c r="N943" s="6">
        <v>12790000</v>
      </c>
      <c r="O943" s="6">
        <v>12790000</v>
      </c>
      <c r="P943" s="6">
        <v>7816109</v>
      </c>
      <c r="Q943" s="6">
        <v>4973891</v>
      </c>
      <c r="R943" s="3" t="s">
        <v>1496</v>
      </c>
      <c r="S943" s="18">
        <v>6</v>
      </c>
      <c r="T943" s="1" t="s">
        <v>1497</v>
      </c>
    </row>
    <row r="944" spans="1:20" outlineLevel="3">
      <c r="A944" s="1" t="s">
        <v>19</v>
      </c>
      <c r="B944" s="1">
        <v>12195</v>
      </c>
      <c r="C944" s="1">
        <v>12195012</v>
      </c>
      <c r="D944" s="56" t="s">
        <v>1799</v>
      </c>
      <c r="E944" s="4" t="s">
        <v>1485</v>
      </c>
      <c r="F944" s="4" t="s">
        <v>30</v>
      </c>
      <c r="G944" s="3">
        <v>46171610</v>
      </c>
      <c r="H944" s="3" t="s">
        <v>1498</v>
      </c>
      <c r="I944" s="4" t="s">
        <v>88</v>
      </c>
      <c r="J944" s="22" t="s">
        <v>1499</v>
      </c>
      <c r="K944" s="3">
        <v>2561146</v>
      </c>
      <c r="L944" s="4"/>
      <c r="M944" s="5">
        <v>1</v>
      </c>
      <c r="N944" s="6">
        <v>5700000</v>
      </c>
      <c r="O944" s="6">
        <v>12781028</v>
      </c>
      <c r="P944" s="6">
        <v>10667908</v>
      </c>
      <c r="Q944" s="6">
        <v>2113120</v>
      </c>
      <c r="R944" s="3" t="s">
        <v>1500</v>
      </c>
      <c r="S944" s="18">
        <v>8</v>
      </c>
      <c r="T944" s="1" t="s">
        <v>1501</v>
      </c>
    </row>
    <row r="945" spans="1:20" outlineLevel="3">
      <c r="A945" s="1" t="s">
        <v>19</v>
      </c>
      <c r="B945" s="1">
        <v>12195</v>
      </c>
      <c r="C945" s="1">
        <v>12195012</v>
      </c>
      <c r="D945" s="56" t="s">
        <v>1799</v>
      </c>
      <c r="E945" s="4" t="s">
        <v>1485</v>
      </c>
      <c r="F945" s="4" t="s">
        <v>30</v>
      </c>
      <c r="G945" s="3">
        <v>46171610</v>
      </c>
      <c r="H945" s="3" t="s">
        <v>1405</v>
      </c>
      <c r="I945" s="4" t="s">
        <v>88</v>
      </c>
      <c r="J945" s="22" t="s">
        <v>1406</v>
      </c>
      <c r="K945" s="3">
        <v>2605040</v>
      </c>
      <c r="L945" s="4"/>
      <c r="M945" s="5">
        <v>1</v>
      </c>
      <c r="N945" s="6">
        <v>18700000</v>
      </c>
      <c r="O945" s="6">
        <v>19627770</v>
      </c>
      <c r="P945" s="6">
        <v>15332890</v>
      </c>
      <c r="Q945" s="6">
        <v>4294880</v>
      </c>
      <c r="R945" s="3" t="s">
        <v>234</v>
      </c>
      <c r="S945" s="18">
        <v>8</v>
      </c>
      <c r="T945" s="1" t="s">
        <v>1490</v>
      </c>
    </row>
    <row r="946" spans="1:20" outlineLevel="3">
      <c r="A946" s="1" t="s">
        <v>19</v>
      </c>
      <c r="B946" s="1">
        <v>12195</v>
      </c>
      <c r="C946" s="1">
        <v>12195012</v>
      </c>
      <c r="D946" s="56" t="s">
        <v>1799</v>
      </c>
      <c r="E946" s="4" t="s">
        <v>1485</v>
      </c>
      <c r="F946" s="4" t="s">
        <v>22</v>
      </c>
      <c r="G946" s="3">
        <v>43211711</v>
      </c>
      <c r="H946" s="3" t="s">
        <v>1339</v>
      </c>
      <c r="I946" s="4" t="s">
        <v>1336</v>
      </c>
      <c r="J946" s="22" t="s">
        <v>1340</v>
      </c>
      <c r="K946" s="3">
        <v>3017364</v>
      </c>
      <c r="L946" s="4"/>
      <c r="M946" s="5">
        <v>1</v>
      </c>
      <c r="N946" s="6">
        <v>17512000</v>
      </c>
      <c r="O946" s="6">
        <v>16501246</v>
      </c>
      <c r="P946" s="6">
        <v>11001075</v>
      </c>
      <c r="Q946" s="6">
        <v>5500171</v>
      </c>
      <c r="R946" s="3" t="s">
        <v>1502</v>
      </c>
      <c r="S946" s="18">
        <v>5</v>
      </c>
      <c r="T946" s="1" t="s">
        <v>1503</v>
      </c>
    </row>
    <row r="947" spans="1:20" outlineLevel="3">
      <c r="A947" s="1" t="s">
        <v>19</v>
      </c>
      <c r="B947" s="1">
        <v>12195</v>
      </c>
      <c r="C947" s="1">
        <v>12195012</v>
      </c>
      <c r="D947" s="56" t="s">
        <v>1799</v>
      </c>
      <c r="E947" s="4" t="s">
        <v>1485</v>
      </c>
      <c r="F947" s="4" t="s">
        <v>151</v>
      </c>
      <c r="G947" s="3">
        <v>24101712</v>
      </c>
      <c r="H947" s="3" t="s">
        <v>1504</v>
      </c>
      <c r="I947" s="4" t="s">
        <v>165</v>
      </c>
      <c r="J947" s="22" t="s">
        <v>1505</v>
      </c>
      <c r="K947" s="3">
        <v>2557886</v>
      </c>
      <c r="L947" s="4"/>
      <c r="M947" s="5">
        <v>1</v>
      </c>
      <c r="N947" s="6">
        <v>19070000</v>
      </c>
      <c r="O947" s="6">
        <v>19943383</v>
      </c>
      <c r="P947" s="6">
        <v>13667044</v>
      </c>
      <c r="Q947" s="6">
        <v>6276339</v>
      </c>
      <c r="R947" s="3" t="s">
        <v>1506</v>
      </c>
      <c r="S947" s="18">
        <v>15</v>
      </c>
      <c r="T947" s="1" t="s">
        <v>1507</v>
      </c>
    </row>
    <row r="948" spans="1:20" outlineLevel="3">
      <c r="A948" s="1" t="s">
        <v>19</v>
      </c>
      <c r="B948" s="1">
        <v>12195</v>
      </c>
      <c r="C948" s="1">
        <v>12195012</v>
      </c>
      <c r="D948" s="56" t="s">
        <v>1799</v>
      </c>
      <c r="E948" s="4" t="s">
        <v>1485</v>
      </c>
      <c r="F948" s="4" t="s">
        <v>151</v>
      </c>
      <c r="G948" s="3">
        <v>24101712</v>
      </c>
      <c r="H948" s="3" t="s">
        <v>1508</v>
      </c>
      <c r="I948" s="4" t="s">
        <v>165</v>
      </c>
      <c r="J948" s="22" t="s">
        <v>1509</v>
      </c>
      <c r="K948" s="3">
        <v>3330420</v>
      </c>
      <c r="L948" s="4"/>
      <c r="M948" s="5">
        <v>1</v>
      </c>
      <c r="N948" s="6">
        <v>37950000</v>
      </c>
      <c r="O948" s="6">
        <v>36230792</v>
      </c>
      <c r="P948" s="6">
        <v>1383287</v>
      </c>
      <c r="Q948" s="6">
        <v>34847505</v>
      </c>
      <c r="R948" s="3" t="s">
        <v>1328</v>
      </c>
      <c r="S948" s="18">
        <v>11</v>
      </c>
      <c r="T948" s="1" t="s">
        <v>1510</v>
      </c>
    </row>
    <row r="949" spans="1:20" outlineLevel="3">
      <c r="A949" s="1" t="s">
        <v>19</v>
      </c>
      <c r="B949" s="1">
        <v>12195</v>
      </c>
      <c r="C949" s="1">
        <v>12195012</v>
      </c>
      <c r="D949" s="56" t="s">
        <v>1799</v>
      </c>
      <c r="E949" s="4" t="s">
        <v>1485</v>
      </c>
      <c r="F949" s="4" t="s">
        <v>151</v>
      </c>
      <c r="G949" s="3">
        <v>24101735</v>
      </c>
      <c r="H949" s="3" t="s">
        <v>479</v>
      </c>
      <c r="I949" s="4" t="s">
        <v>480</v>
      </c>
      <c r="J949" s="22" t="s">
        <v>1288</v>
      </c>
      <c r="K949" s="3">
        <v>2621961</v>
      </c>
      <c r="L949" s="4"/>
      <c r="M949" s="5">
        <v>1</v>
      </c>
      <c r="N949" s="6">
        <v>488504640</v>
      </c>
      <c r="O949" s="6">
        <v>511446991</v>
      </c>
      <c r="P949" s="6">
        <v>204423479</v>
      </c>
      <c r="Q949" s="6">
        <v>307023512</v>
      </c>
      <c r="R949" s="3" t="s">
        <v>271</v>
      </c>
      <c r="S949" s="18">
        <v>15</v>
      </c>
      <c r="T949" s="1" t="s">
        <v>1511</v>
      </c>
    </row>
    <row r="950" spans="1:20" outlineLevel="2">
      <c r="D950" s="56"/>
      <c r="E950" s="69" t="s">
        <v>2146</v>
      </c>
      <c r="F950" s="4"/>
      <c r="G950" s="3"/>
      <c r="H950" s="3"/>
      <c r="I950" s="4"/>
      <c r="J950" s="22"/>
      <c r="K950" s="3"/>
      <c r="L950" s="4"/>
      <c r="M950" s="5">
        <f>SUBTOTAL(9,M938:M949)</f>
        <v>12</v>
      </c>
      <c r="N950" s="6"/>
      <c r="O950" s="6">
        <f>SUBTOTAL(9,O938:O949)</f>
        <v>1937403821</v>
      </c>
      <c r="P950" s="6"/>
      <c r="Q950" s="6">
        <f>SUBTOTAL(9,Q938:Q949)</f>
        <v>929372390</v>
      </c>
      <c r="R950" s="3"/>
      <c r="S950" s="18"/>
    </row>
    <row r="951" spans="1:20" outlineLevel="3">
      <c r="A951" s="1" t="s">
        <v>19</v>
      </c>
      <c r="B951" s="1">
        <v>12195</v>
      </c>
      <c r="C951" s="1">
        <v>12195013</v>
      </c>
      <c r="D951" s="56" t="s">
        <v>1799</v>
      </c>
      <c r="E951" s="4" t="s">
        <v>1512</v>
      </c>
      <c r="F951" s="4" t="s">
        <v>40</v>
      </c>
      <c r="G951" s="3">
        <v>40101701</v>
      </c>
      <c r="H951" s="3" t="s">
        <v>1513</v>
      </c>
      <c r="I951" s="4" t="s">
        <v>1514</v>
      </c>
      <c r="J951" s="22" t="s">
        <v>1515</v>
      </c>
      <c r="K951" s="3">
        <v>3338857</v>
      </c>
      <c r="L951" s="4"/>
      <c r="M951" s="5">
        <v>1</v>
      </c>
      <c r="N951" s="6">
        <v>5150000</v>
      </c>
      <c r="O951" s="6">
        <v>5150000</v>
      </c>
      <c r="P951" s="6">
        <v>143055</v>
      </c>
      <c r="Q951" s="6">
        <v>5006945</v>
      </c>
      <c r="R951" s="3" t="s">
        <v>254</v>
      </c>
      <c r="S951" s="18">
        <v>9</v>
      </c>
      <c r="T951" s="1" t="s">
        <v>1212</v>
      </c>
    </row>
    <row r="952" spans="1:20" outlineLevel="3">
      <c r="A952" s="1" t="s">
        <v>19</v>
      </c>
      <c r="B952" s="1">
        <v>12195</v>
      </c>
      <c r="C952" s="1">
        <v>12195013</v>
      </c>
      <c r="D952" s="56" t="s">
        <v>1799</v>
      </c>
      <c r="E952" s="4" t="s">
        <v>1512</v>
      </c>
      <c r="F952" s="4" t="s">
        <v>40</v>
      </c>
      <c r="G952" s="3">
        <v>40101715</v>
      </c>
      <c r="H952" s="3" t="s">
        <v>1487</v>
      </c>
      <c r="I952" s="4" t="s">
        <v>42</v>
      </c>
      <c r="J952" s="22" t="s">
        <v>1488</v>
      </c>
      <c r="K952" s="3">
        <v>2598257</v>
      </c>
      <c r="L952" s="4"/>
      <c r="M952" s="5">
        <v>1</v>
      </c>
      <c r="N952" s="6">
        <v>12650000</v>
      </c>
      <c r="O952" s="6">
        <v>12577878</v>
      </c>
      <c r="P952" s="6">
        <v>5310618</v>
      </c>
      <c r="Q952" s="6">
        <v>7267260</v>
      </c>
      <c r="R952" s="3" t="s">
        <v>1516</v>
      </c>
      <c r="S952" s="18">
        <v>15</v>
      </c>
      <c r="T952" s="1" t="s">
        <v>1517</v>
      </c>
    </row>
    <row r="953" spans="1:20" outlineLevel="3">
      <c r="A953" s="1" t="s">
        <v>19</v>
      </c>
      <c r="B953" s="1">
        <v>12195</v>
      </c>
      <c r="C953" s="1">
        <v>12195013</v>
      </c>
      <c r="D953" s="56" t="s">
        <v>1799</v>
      </c>
      <c r="E953" s="4" t="s">
        <v>1512</v>
      </c>
      <c r="F953" s="4" t="s">
        <v>30</v>
      </c>
      <c r="G953" s="3">
        <v>45111705</v>
      </c>
      <c r="H953" s="3" t="s">
        <v>1518</v>
      </c>
      <c r="I953" s="4" t="s">
        <v>138</v>
      </c>
      <c r="J953" s="22" t="s">
        <v>1519</v>
      </c>
      <c r="K953" s="3">
        <v>2633418</v>
      </c>
      <c r="L953" s="4"/>
      <c r="M953" s="5">
        <v>1</v>
      </c>
      <c r="N953" s="6">
        <v>34872183</v>
      </c>
      <c r="O953" s="6">
        <v>34658852</v>
      </c>
      <c r="P953" s="6">
        <v>20507083</v>
      </c>
      <c r="Q953" s="6">
        <v>14151769</v>
      </c>
      <c r="R953" s="3" t="s">
        <v>1489</v>
      </c>
      <c r="S953" s="18">
        <v>10</v>
      </c>
      <c r="T953" s="1" t="s">
        <v>1520</v>
      </c>
    </row>
    <row r="954" spans="1:20" outlineLevel="3">
      <c r="A954" s="1" t="s">
        <v>19</v>
      </c>
      <c r="B954" s="1">
        <v>12195</v>
      </c>
      <c r="C954" s="1">
        <v>12195013</v>
      </c>
      <c r="D954" s="56" t="s">
        <v>1799</v>
      </c>
      <c r="E954" s="4" t="s">
        <v>1512</v>
      </c>
      <c r="F954" s="4" t="s">
        <v>30</v>
      </c>
      <c r="G954" s="3">
        <v>45111705</v>
      </c>
      <c r="H954" s="3" t="s">
        <v>1521</v>
      </c>
      <c r="I954" s="4" t="s">
        <v>138</v>
      </c>
      <c r="J954" s="22" t="s">
        <v>1522</v>
      </c>
      <c r="K954" s="3">
        <v>2906238</v>
      </c>
      <c r="L954" s="4"/>
      <c r="M954" s="5">
        <v>1</v>
      </c>
      <c r="N954" s="6">
        <v>5415000</v>
      </c>
      <c r="O954" s="6">
        <v>5377279</v>
      </c>
      <c r="P954" s="6">
        <v>2509565</v>
      </c>
      <c r="Q954" s="6">
        <v>2867714</v>
      </c>
      <c r="R954" s="3" t="s">
        <v>1523</v>
      </c>
      <c r="S954" s="18">
        <v>10</v>
      </c>
      <c r="T954" s="1" t="s">
        <v>1524</v>
      </c>
    </row>
    <row r="955" spans="1:20" outlineLevel="3">
      <c r="A955" s="1" t="s">
        <v>38</v>
      </c>
      <c r="B955" s="1">
        <v>12195</v>
      </c>
      <c r="C955" s="1">
        <v>12195013</v>
      </c>
      <c r="D955" s="56" t="s">
        <v>1799</v>
      </c>
      <c r="E955" s="4" t="s">
        <v>1512</v>
      </c>
      <c r="F955" s="4" t="s">
        <v>30</v>
      </c>
      <c r="G955" s="3">
        <v>46171610</v>
      </c>
      <c r="H955" s="3" t="s">
        <v>1525</v>
      </c>
      <c r="I955" s="4" t="s">
        <v>88</v>
      </c>
      <c r="J955" s="22" t="s">
        <v>1526</v>
      </c>
      <c r="K955" s="3">
        <v>2642557</v>
      </c>
      <c r="L955" s="4"/>
      <c r="M955" s="7">
        <v>1</v>
      </c>
      <c r="N955" s="8">
        <v>12580000</v>
      </c>
      <c r="O955" s="8">
        <v>12767000</v>
      </c>
      <c r="P955" s="8">
        <v>9238372</v>
      </c>
      <c r="Q955" s="8">
        <v>3528628</v>
      </c>
      <c r="R955" s="3" t="s">
        <v>738</v>
      </c>
      <c r="S955" s="18">
        <v>8</v>
      </c>
      <c r="T955" s="1" t="s">
        <v>1527</v>
      </c>
    </row>
    <row r="956" spans="1:20" outlineLevel="3">
      <c r="A956" s="1" t="s">
        <v>19</v>
      </c>
      <c r="B956" s="1">
        <v>12195</v>
      </c>
      <c r="C956" s="1">
        <v>12195013</v>
      </c>
      <c r="D956" s="56" t="s">
        <v>1799</v>
      </c>
      <c r="E956" s="4" t="s">
        <v>1512</v>
      </c>
      <c r="F956" s="4" t="s">
        <v>151</v>
      </c>
      <c r="G956" s="3">
        <v>24101712</v>
      </c>
      <c r="H956" s="3" t="s">
        <v>1504</v>
      </c>
      <c r="I956" s="4" t="s">
        <v>165</v>
      </c>
      <c r="J956" s="22" t="s">
        <v>1505</v>
      </c>
      <c r="K956" s="3">
        <v>2557885</v>
      </c>
      <c r="L956" s="4"/>
      <c r="M956" s="5">
        <v>1</v>
      </c>
      <c r="N956" s="6">
        <v>19070000</v>
      </c>
      <c r="O956" s="6">
        <v>19943383</v>
      </c>
      <c r="P956" s="6">
        <v>13667044</v>
      </c>
      <c r="Q956" s="6">
        <v>6276339</v>
      </c>
      <c r="R956" s="3" t="s">
        <v>1506</v>
      </c>
      <c r="S956" s="18">
        <v>15</v>
      </c>
      <c r="T956" s="1" t="s">
        <v>1528</v>
      </c>
    </row>
    <row r="957" spans="1:20" outlineLevel="2">
      <c r="D957" s="56"/>
      <c r="E957" s="69" t="s">
        <v>2147</v>
      </c>
      <c r="F957" s="4"/>
      <c r="G957" s="3"/>
      <c r="H957" s="3"/>
      <c r="I957" s="4"/>
      <c r="J957" s="22"/>
      <c r="K957" s="3"/>
      <c r="L957" s="4"/>
      <c r="M957" s="5">
        <f>SUBTOTAL(9,M951:M956)</f>
        <v>6</v>
      </c>
      <c r="N957" s="6"/>
      <c r="O957" s="6">
        <f>SUBTOTAL(9,O951:O956)</f>
        <v>90474392</v>
      </c>
      <c r="P957" s="6"/>
      <c r="Q957" s="6">
        <f>SUBTOTAL(9,Q951:Q956)</f>
        <v>39098655</v>
      </c>
      <c r="R957" s="3"/>
      <c r="S957" s="18"/>
    </row>
    <row r="958" spans="1:20" outlineLevel="3">
      <c r="A958" s="1" t="s">
        <v>19</v>
      </c>
      <c r="B958" s="1">
        <v>12195</v>
      </c>
      <c r="C958" s="1">
        <v>12195015</v>
      </c>
      <c r="D958" s="56" t="s">
        <v>1799</v>
      </c>
      <c r="E958" s="4" t="s">
        <v>1529</v>
      </c>
      <c r="F958" s="4" t="s">
        <v>40</v>
      </c>
      <c r="G958" s="3">
        <v>40101787</v>
      </c>
      <c r="H958" s="3" t="s">
        <v>200</v>
      </c>
      <c r="I958" s="4" t="s">
        <v>201</v>
      </c>
      <c r="J958" s="22" t="s">
        <v>202</v>
      </c>
      <c r="K958" s="3">
        <v>3334459</v>
      </c>
      <c r="L958" s="4"/>
      <c r="M958" s="5">
        <v>1</v>
      </c>
      <c r="N958" s="6">
        <v>5849100</v>
      </c>
      <c r="O958" s="6">
        <v>5813241</v>
      </c>
      <c r="P958" s="6">
        <v>215090</v>
      </c>
      <c r="Q958" s="6">
        <v>5598151</v>
      </c>
      <c r="R958" s="3" t="s">
        <v>303</v>
      </c>
      <c r="S958" s="18">
        <v>9</v>
      </c>
      <c r="T958" s="1" t="s">
        <v>1530</v>
      </c>
    </row>
    <row r="959" spans="1:20" outlineLevel="2">
      <c r="D959" s="56"/>
      <c r="E959" s="69" t="s">
        <v>2148</v>
      </c>
      <c r="F959" s="4"/>
      <c r="G959" s="3"/>
      <c r="H959" s="3"/>
      <c r="I959" s="4"/>
      <c r="J959" s="22"/>
      <c r="K959" s="3"/>
      <c r="L959" s="4"/>
      <c r="M959" s="5">
        <f>SUBTOTAL(9,M958:M958)</f>
        <v>1</v>
      </c>
      <c r="N959" s="6"/>
      <c r="O959" s="6">
        <f>SUBTOTAL(9,O958:O958)</f>
        <v>5813241</v>
      </c>
      <c r="P959" s="6"/>
      <c r="Q959" s="6">
        <f>SUBTOTAL(9,Q958:Q958)</f>
        <v>5598151</v>
      </c>
      <c r="R959" s="3"/>
      <c r="S959" s="18"/>
    </row>
    <row r="960" spans="1:20" outlineLevel="3">
      <c r="A960" s="1" t="s">
        <v>19</v>
      </c>
      <c r="B960" s="1">
        <v>12195</v>
      </c>
      <c r="C960" s="1">
        <v>12195020</v>
      </c>
      <c r="D960" s="56" t="s">
        <v>1799</v>
      </c>
      <c r="E960" s="4" t="s">
        <v>1531</v>
      </c>
      <c r="F960" s="4" t="s">
        <v>40</v>
      </c>
      <c r="G960" s="3">
        <v>40101806</v>
      </c>
      <c r="H960" s="3" t="s">
        <v>514</v>
      </c>
      <c r="I960" s="4" t="s">
        <v>51</v>
      </c>
      <c r="J960" s="22" t="s">
        <v>515</v>
      </c>
      <c r="K960" s="3">
        <v>3249476</v>
      </c>
      <c r="L960" s="4"/>
      <c r="M960" s="5">
        <v>1</v>
      </c>
      <c r="N960" s="6">
        <v>7207340</v>
      </c>
      <c r="O960" s="6">
        <v>7141268</v>
      </c>
      <c r="P960" s="6">
        <v>926255</v>
      </c>
      <c r="Q960" s="6">
        <v>6215013</v>
      </c>
      <c r="R960" s="3" t="s">
        <v>699</v>
      </c>
      <c r="S960" s="18">
        <v>9</v>
      </c>
      <c r="T960" s="1" t="s">
        <v>1532</v>
      </c>
    </row>
    <row r="961" spans="1:20" outlineLevel="3">
      <c r="A961" s="1" t="s">
        <v>38</v>
      </c>
      <c r="B961" s="1">
        <v>12195</v>
      </c>
      <c r="C961" s="1">
        <v>12195020</v>
      </c>
      <c r="D961" s="56" t="s">
        <v>1799</v>
      </c>
      <c r="E961" s="4" t="s">
        <v>1531</v>
      </c>
      <c r="F961" s="4" t="s">
        <v>30</v>
      </c>
      <c r="G961" s="3">
        <v>39121011</v>
      </c>
      <c r="H961" s="3" t="s">
        <v>195</v>
      </c>
      <c r="I961" s="4" t="s">
        <v>61</v>
      </c>
      <c r="J961" s="22" t="s">
        <v>196</v>
      </c>
      <c r="K961" s="3">
        <v>3313009</v>
      </c>
      <c r="L961" s="4"/>
      <c r="M961" s="7">
        <v>1</v>
      </c>
      <c r="N961" s="8">
        <v>4020520</v>
      </c>
      <c r="O961" s="8">
        <v>4020520</v>
      </c>
      <c r="P961" s="8">
        <v>409497</v>
      </c>
      <c r="Q961" s="8">
        <v>3611023</v>
      </c>
      <c r="R961" s="3" t="s">
        <v>892</v>
      </c>
      <c r="S961" s="18">
        <v>9</v>
      </c>
      <c r="T961" s="1" t="s">
        <v>1533</v>
      </c>
    </row>
    <row r="962" spans="1:20" outlineLevel="2">
      <c r="D962" s="56"/>
      <c r="E962" s="69" t="s">
        <v>2149</v>
      </c>
      <c r="F962" s="4"/>
      <c r="G962" s="3"/>
      <c r="H962" s="3"/>
      <c r="I962" s="4"/>
      <c r="J962" s="22"/>
      <c r="K962" s="3"/>
      <c r="L962" s="4"/>
      <c r="M962" s="7">
        <f>SUBTOTAL(9,M960:M961)</f>
        <v>2</v>
      </c>
      <c r="N962" s="8"/>
      <c r="O962" s="8">
        <f>SUBTOTAL(9,O960:O961)</f>
        <v>11161788</v>
      </c>
      <c r="P962" s="8"/>
      <c r="Q962" s="8">
        <f>SUBTOTAL(9,Q960:Q961)</f>
        <v>9826036</v>
      </c>
      <c r="R962" s="3"/>
      <c r="S962" s="18"/>
    </row>
    <row r="963" spans="1:20" outlineLevel="3">
      <c r="A963" s="1" t="s">
        <v>19</v>
      </c>
      <c r="B963" s="1">
        <v>12195</v>
      </c>
      <c r="C963" s="1">
        <v>12195030</v>
      </c>
      <c r="D963" s="56" t="s">
        <v>1799</v>
      </c>
      <c r="E963" s="4" t="s">
        <v>1534</v>
      </c>
      <c r="F963" s="4" t="s">
        <v>30</v>
      </c>
      <c r="G963" s="3">
        <v>39121011</v>
      </c>
      <c r="H963" s="3" t="s">
        <v>396</v>
      </c>
      <c r="I963" s="4" t="s">
        <v>61</v>
      </c>
      <c r="J963" s="22" t="s">
        <v>397</v>
      </c>
      <c r="K963" s="3">
        <v>2598541</v>
      </c>
      <c r="L963" s="4"/>
      <c r="M963" s="5">
        <v>1</v>
      </c>
      <c r="N963" s="6">
        <v>3504000</v>
      </c>
      <c r="O963" s="6">
        <v>3464045</v>
      </c>
      <c r="P963" s="6">
        <v>2193872</v>
      </c>
      <c r="Q963" s="6">
        <v>1270173</v>
      </c>
      <c r="R963" s="3" t="s">
        <v>1483</v>
      </c>
      <c r="S963" s="18">
        <v>10</v>
      </c>
    </row>
    <row r="964" spans="1:20" outlineLevel="3">
      <c r="A964" s="1" t="s">
        <v>38</v>
      </c>
      <c r="B964" s="1">
        <v>12195</v>
      </c>
      <c r="C964" s="1">
        <v>12195030</v>
      </c>
      <c r="D964" s="56" t="s">
        <v>1799</v>
      </c>
      <c r="E964" s="4" t="s">
        <v>1534</v>
      </c>
      <c r="F964" s="4" t="s">
        <v>30</v>
      </c>
      <c r="G964" s="3">
        <v>52161545</v>
      </c>
      <c r="H964" s="3" t="s">
        <v>189</v>
      </c>
      <c r="I964" s="4" t="s">
        <v>93</v>
      </c>
      <c r="J964" s="22" t="s">
        <v>190</v>
      </c>
      <c r="K964" s="3">
        <v>3229633</v>
      </c>
      <c r="L964" s="4"/>
      <c r="M964" s="7">
        <v>1</v>
      </c>
      <c r="N964" s="8">
        <v>1730000</v>
      </c>
      <c r="O964" s="8">
        <v>1730000</v>
      </c>
      <c r="P964" s="8">
        <v>456527</v>
      </c>
      <c r="Q964" s="8">
        <v>1273473</v>
      </c>
      <c r="R964" s="3" t="s">
        <v>1535</v>
      </c>
      <c r="S964" s="18">
        <v>6</v>
      </c>
      <c r="T964" s="1" t="s">
        <v>1536</v>
      </c>
    </row>
    <row r="965" spans="1:20" outlineLevel="2">
      <c r="D965" s="56"/>
      <c r="E965" s="69" t="s">
        <v>2150</v>
      </c>
      <c r="F965" s="4"/>
      <c r="G965" s="3"/>
      <c r="H965" s="3"/>
      <c r="I965" s="4"/>
      <c r="J965" s="22"/>
      <c r="K965" s="3"/>
      <c r="L965" s="4"/>
      <c r="M965" s="7">
        <f>SUBTOTAL(9,M963:M964)</f>
        <v>2</v>
      </c>
      <c r="N965" s="8"/>
      <c r="O965" s="8">
        <f>SUBTOTAL(9,O963:O964)</f>
        <v>5194045</v>
      </c>
      <c r="P965" s="8"/>
      <c r="Q965" s="8">
        <f>SUBTOTAL(9,Q963:Q964)</f>
        <v>2543646</v>
      </c>
      <c r="R965" s="3"/>
      <c r="S965" s="18"/>
    </row>
    <row r="966" spans="1:20" outlineLevel="3">
      <c r="A966" s="1" t="s">
        <v>38</v>
      </c>
      <c r="B966" s="1">
        <v>12195</v>
      </c>
      <c r="C966" s="1">
        <v>12195050</v>
      </c>
      <c r="D966" s="56" t="s">
        <v>1799</v>
      </c>
      <c r="E966" s="4" t="s">
        <v>1537</v>
      </c>
      <c r="F966" s="4" t="s">
        <v>30</v>
      </c>
      <c r="G966" s="3">
        <v>39121011</v>
      </c>
      <c r="H966" s="3" t="s">
        <v>1538</v>
      </c>
      <c r="I966" s="4" t="s">
        <v>61</v>
      </c>
      <c r="J966" s="22" t="s">
        <v>1539</v>
      </c>
      <c r="K966" s="3">
        <v>2882621</v>
      </c>
      <c r="L966" s="4"/>
      <c r="M966" s="7">
        <v>1</v>
      </c>
      <c r="N966" s="8">
        <v>3458400</v>
      </c>
      <c r="O966" s="8">
        <v>3458400</v>
      </c>
      <c r="P966" s="8">
        <v>1953352</v>
      </c>
      <c r="Q966" s="8">
        <v>1505048</v>
      </c>
      <c r="R966" s="3" t="s">
        <v>1540</v>
      </c>
      <c r="S966" s="18">
        <v>9</v>
      </c>
      <c r="T966" s="1" t="s">
        <v>1541</v>
      </c>
    </row>
    <row r="967" spans="1:20" outlineLevel="3">
      <c r="A967" s="1" t="s">
        <v>38</v>
      </c>
      <c r="B967" s="1">
        <v>12195</v>
      </c>
      <c r="C967" s="1">
        <v>12195050</v>
      </c>
      <c r="D967" s="56" t="s">
        <v>1799</v>
      </c>
      <c r="E967" s="4" t="s">
        <v>1537</v>
      </c>
      <c r="F967" s="4" t="s">
        <v>30</v>
      </c>
      <c r="G967" s="3">
        <v>39121011</v>
      </c>
      <c r="H967" s="3" t="s">
        <v>195</v>
      </c>
      <c r="I967" s="4" t="s">
        <v>61</v>
      </c>
      <c r="J967" s="22" t="s">
        <v>196</v>
      </c>
      <c r="K967" s="3">
        <v>3135822</v>
      </c>
      <c r="L967" s="4"/>
      <c r="M967" s="7">
        <v>1</v>
      </c>
      <c r="N967" s="8">
        <v>4000000</v>
      </c>
      <c r="O967" s="8">
        <v>4000000</v>
      </c>
      <c r="P967" s="8">
        <v>1148147</v>
      </c>
      <c r="Q967" s="8">
        <v>2851853</v>
      </c>
      <c r="R967" s="3" t="s">
        <v>53</v>
      </c>
      <c r="S967" s="18">
        <v>9</v>
      </c>
    </row>
    <row r="968" spans="1:20" outlineLevel="2">
      <c r="D968" s="56"/>
      <c r="E968" s="69" t="s">
        <v>2151</v>
      </c>
      <c r="F968" s="4"/>
      <c r="G968" s="3"/>
      <c r="H968" s="3"/>
      <c r="I968" s="4"/>
      <c r="J968" s="22"/>
      <c r="K968" s="3"/>
      <c r="L968" s="4"/>
      <c r="M968" s="7">
        <f>SUBTOTAL(9,M966:M967)</f>
        <v>2</v>
      </c>
      <c r="N968" s="8"/>
      <c r="O968" s="8">
        <f>SUBTOTAL(9,O966:O967)</f>
        <v>7458400</v>
      </c>
      <c r="P968" s="8"/>
      <c r="Q968" s="8">
        <f>SUBTOTAL(9,Q966:Q967)</f>
        <v>4356901</v>
      </c>
      <c r="R968" s="3"/>
      <c r="S968" s="18"/>
    </row>
    <row r="969" spans="1:20" outlineLevel="3">
      <c r="A969" s="1" t="s">
        <v>38</v>
      </c>
      <c r="B969" s="1">
        <v>12195</v>
      </c>
      <c r="C969" s="1">
        <v>12195060</v>
      </c>
      <c r="D969" s="56" t="s">
        <v>1799</v>
      </c>
      <c r="E969" s="4" t="s">
        <v>1542</v>
      </c>
      <c r="F969" s="4" t="s">
        <v>30</v>
      </c>
      <c r="G969" s="3">
        <v>39121011</v>
      </c>
      <c r="H969" s="3" t="s">
        <v>1543</v>
      </c>
      <c r="I969" s="4" t="s">
        <v>61</v>
      </c>
      <c r="J969" s="22" t="s">
        <v>1544</v>
      </c>
      <c r="K969" s="3">
        <v>2528367</v>
      </c>
      <c r="L969" s="4"/>
      <c r="M969" s="7">
        <v>1</v>
      </c>
      <c r="N969" s="8">
        <v>4950000</v>
      </c>
      <c r="O969" s="8">
        <v>4950000</v>
      </c>
      <c r="P969" s="8">
        <v>3588750</v>
      </c>
      <c r="Q969" s="8">
        <v>1361250</v>
      </c>
      <c r="R969" s="3" t="s">
        <v>1545</v>
      </c>
      <c r="S969" s="18">
        <v>10</v>
      </c>
      <c r="T969" s="1" t="s">
        <v>1546</v>
      </c>
    </row>
    <row r="970" spans="1:20" outlineLevel="3">
      <c r="A970" s="1" t="s">
        <v>38</v>
      </c>
      <c r="B970" s="1">
        <v>12195</v>
      </c>
      <c r="C970" s="1">
        <v>12195060</v>
      </c>
      <c r="D970" s="56" t="s">
        <v>1799</v>
      </c>
      <c r="E970" s="4" t="s">
        <v>1542</v>
      </c>
      <c r="F970" s="4" t="s">
        <v>30</v>
      </c>
      <c r="G970" s="3">
        <v>52161545</v>
      </c>
      <c r="H970" s="3" t="s">
        <v>268</v>
      </c>
      <c r="I970" s="4" t="s">
        <v>93</v>
      </c>
      <c r="J970" s="22" t="s">
        <v>93</v>
      </c>
      <c r="K970" s="3">
        <v>3389203</v>
      </c>
      <c r="L970" s="4"/>
      <c r="M970" s="7">
        <v>1</v>
      </c>
      <c r="N970" s="8">
        <v>1830000</v>
      </c>
      <c r="O970" s="8">
        <v>1830000</v>
      </c>
      <c r="P970" s="8">
        <v>25417</v>
      </c>
      <c r="Q970" s="8">
        <v>1804583</v>
      </c>
      <c r="R970" s="3" t="s">
        <v>203</v>
      </c>
      <c r="S970" s="18">
        <v>6</v>
      </c>
    </row>
    <row r="971" spans="1:20" outlineLevel="2">
      <c r="D971" s="56"/>
      <c r="E971" s="69" t="s">
        <v>2152</v>
      </c>
      <c r="F971" s="4"/>
      <c r="G971" s="3"/>
      <c r="H971" s="3"/>
      <c r="I971" s="4"/>
      <c r="J971" s="22"/>
      <c r="K971" s="3"/>
      <c r="L971" s="4"/>
      <c r="M971" s="7">
        <f>SUBTOTAL(9,M969:M970)</f>
        <v>2</v>
      </c>
      <c r="N971" s="8"/>
      <c r="O971" s="8">
        <f>SUBTOTAL(9,O969:O970)</f>
        <v>6780000</v>
      </c>
      <c r="P971" s="8"/>
      <c r="Q971" s="8">
        <f>SUBTOTAL(9,Q969:Q970)</f>
        <v>3165833</v>
      </c>
      <c r="R971" s="3"/>
      <c r="S971" s="18"/>
    </row>
    <row r="972" spans="1:20" outlineLevel="3">
      <c r="A972" s="1" t="s">
        <v>38</v>
      </c>
      <c r="B972" s="1">
        <v>12195</v>
      </c>
      <c r="C972" s="1">
        <v>12195070</v>
      </c>
      <c r="D972" s="56" t="s">
        <v>1799</v>
      </c>
      <c r="E972" s="4" t="s">
        <v>1547</v>
      </c>
      <c r="F972" s="4" t="s">
        <v>30</v>
      </c>
      <c r="G972" s="3">
        <v>39121011</v>
      </c>
      <c r="H972" s="3" t="s">
        <v>987</v>
      </c>
      <c r="I972" s="4" t="s">
        <v>61</v>
      </c>
      <c r="J972" s="22" t="s">
        <v>988</v>
      </c>
      <c r="K972" s="3">
        <v>2897936</v>
      </c>
      <c r="L972" s="4"/>
      <c r="M972" s="7">
        <v>1</v>
      </c>
      <c r="N972" s="8">
        <v>2800000</v>
      </c>
      <c r="O972" s="8">
        <v>2800000</v>
      </c>
      <c r="P972" s="8">
        <v>1503703</v>
      </c>
      <c r="Q972" s="8">
        <v>1296297</v>
      </c>
      <c r="R972" s="3" t="s">
        <v>989</v>
      </c>
      <c r="S972" s="18">
        <v>9</v>
      </c>
      <c r="T972" s="1" t="s">
        <v>1548</v>
      </c>
    </row>
    <row r="973" spans="1:20" outlineLevel="3">
      <c r="A973" s="1" t="s">
        <v>38</v>
      </c>
      <c r="B973" s="1">
        <v>12195</v>
      </c>
      <c r="C973" s="1">
        <v>12195070</v>
      </c>
      <c r="D973" s="56" t="s">
        <v>1799</v>
      </c>
      <c r="E973" s="4" t="s">
        <v>1547</v>
      </c>
      <c r="F973" s="4" t="s">
        <v>30</v>
      </c>
      <c r="G973" s="3">
        <v>52161545</v>
      </c>
      <c r="H973" s="3" t="s">
        <v>189</v>
      </c>
      <c r="I973" s="4" t="s">
        <v>93</v>
      </c>
      <c r="J973" s="22" t="s">
        <v>190</v>
      </c>
      <c r="K973" s="3">
        <v>3317401</v>
      </c>
      <c r="L973" s="4"/>
      <c r="M973" s="7">
        <v>1</v>
      </c>
      <c r="N973" s="8">
        <v>1590000</v>
      </c>
      <c r="O973" s="8">
        <v>1590000</v>
      </c>
      <c r="P973" s="8">
        <v>198749</v>
      </c>
      <c r="Q973" s="8">
        <v>1391251</v>
      </c>
      <c r="R973" s="3" t="s">
        <v>495</v>
      </c>
      <c r="S973" s="18">
        <v>6</v>
      </c>
      <c r="T973" s="1" t="s">
        <v>1549</v>
      </c>
    </row>
    <row r="974" spans="1:20" outlineLevel="2">
      <c r="D974" s="56"/>
      <c r="E974" s="69" t="s">
        <v>2153</v>
      </c>
      <c r="F974" s="4"/>
      <c r="G974" s="3"/>
      <c r="H974" s="3"/>
      <c r="I974" s="4"/>
      <c r="J974" s="22"/>
      <c r="K974" s="3"/>
      <c r="L974" s="4"/>
      <c r="M974" s="7">
        <f>SUBTOTAL(9,M972:M973)</f>
        <v>2</v>
      </c>
      <c r="N974" s="8"/>
      <c r="O974" s="8">
        <f>SUBTOTAL(9,O972:O973)</f>
        <v>4390000</v>
      </c>
      <c r="P974" s="8"/>
      <c r="Q974" s="8">
        <f>SUBTOTAL(9,Q972:Q973)</f>
        <v>2687548</v>
      </c>
      <c r="R974" s="3"/>
      <c r="S974" s="18"/>
    </row>
    <row r="975" spans="1:20" outlineLevel="1">
      <c r="D975" s="67" t="s">
        <v>1854</v>
      </c>
      <c r="E975" s="4"/>
      <c r="F975" s="4"/>
      <c r="G975" s="3"/>
      <c r="H975" s="3"/>
      <c r="I975" s="4"/>
      <c r="J975" s="22"/>
      <c r="K975" s="3"/>
      <c r="L975" s="4"/>
      <c r="M975" s="7">
        <f>SUBTOTAL(9,M935:M973)</f>
        <v>31</v>
      </c>
      <c r="N975" s="8"/>
      <c r="O975" s="8">
        <f>SUBTOTAL(9,O935:O973)</f>
        <v>2084741227</v>
      </c>
      <c r="P975" s="8"/>
      <c r="Q975" s="8">
        <f>SUBTOTAL(9,Q935:Q973)</f>
        <v>1001594810</v>
      </c>
      <c r="R975" s="3"/>
      <c r="S975" s="18"/>
    </row>
    <row r="976" spans="1:20" outlineLevel="3">
      <c r="A976" s="1" t="s">
        <v>38</v>
      </c>
      <c r="B976" s="1">
        <v>12197</v>
      </c>
      <c r="C976" s="1">
        <v>12197011</v>
      </c>
      <c r="D976" s="56" t="s">
        <v>1800</v>
      </c>
      <c r="E976" s="4" t="s">
        <v>1550</v>
      </c>
      <c r="F976" s="4" t="s">
        <v>30</v>
      </c>
      <c r="G976" s="3">
        <v>45111616</v>
      </c>
      <c r="H976" s="3" t="s">
        <v>680</v>
      </c>
      <c r="I976" s="4" t="s">
        <v>32</v>
      </c>
      <c r="J976" s="22" t="s">
        <v>32</v>
      </c>
      <c r="K976" s="3">
        <v>3389031</v>
      </c>
      <c r="L976" s="4"/>
      <c r="M976" s="7">
        <v>1</v>
      </c>
      <c r="N976" s="8">
        <v>8736397</v>
      </c>
      <c r="O976" s="8">
        <v>8736397</v>
      </c>
      <c r="P976" s="8">
        <v>104005</v>
      </c>
      <c r="Q976" s="8">
        <v>8632392</v>
      </c>
      <c r="R976" s="3" t="s">
        <v>203</v>
      </c>
      <c r="S976" s="18">
        <v>7</v>
      </c>
      <c r="T976" s="1" t="s">
        <v>211</v>
      </c>
    </row>
    <row r="977" spans="1:20" outlineLevel="2">
      <c r="D977" s="56"/>
      <c r="E977" s="69" t="s">
        <v>2154</v>
      </c>
      <c r="F977" s="4"/>
      <c r="G977" s="3"/>
      <c r="H977" s="3"/>
      <c r="I977" s="4"/>
      <c r="J977" s="22"/>
      <c r="K977" s="3"/>
      <c r="L977" s="4"/>
      <c r="M977" s="7">
        <f>SUBTOTAL(9,M976:M976)</f>
        <v>1</v>
      </c>
      <c r="N977" s="8"/>
      <c r="O977" s="8">
        <f>SUBTOTAL(9,O976:O976)</f>
        <v>8736397</v>
      </c>
      <c r="P977" s="8"/>
      <c r="Q977" s="8">
        <f>SUBTOTAL(9,Q976:Q976)</f>
        <v>8632392</v>
      </c>
      <c r="R977" s="3"/>
      <c r="S977" s="18"/>
    </row>
    <row r="978" spans="1:20" outlineLevel="3">
      <c r="A978" s="1" t="s">
        <v>19</v>
      </c>
      <c r="B978" s="1">
        <v>12197</v>
      </c>
      <c r="C978" s="1">
        <v>12197012</v>
      </c>
      <c r="D978" s="56" t="s">
        <v>1800</v>
      </c>
      <c r="E978" s="4" t="s">
        <v>1551</v>
      </c>
      <c r="F978" s="4" t="s">
        <v>40</v>
      </c>
      <c r="G978" s="3">
        <v>23152999</v>
      </c>
      <c r="H978" s="3" t="s">
        <v>862</v>
      </c>
      <c r="I978" s="4" t="s">
        <v>435</v>
      </c>
      <c r="J978" s="22" t="s">
        <v>863</v>
      </c>
      <c r="K978" s="3">
        <v>3386835</v>
      </c>
      <c r="L978" s="4"/>
      <c r="M978" s="5">
        <v>1</v>
      </c>
      <c r="N978" s="6">
        <v>64207500</v>
      </c>
      <c r="O978" s="6">
        <v>61298777</v>
      </c>
      <c r="P978" s="6">
        <v>510823</v>
      </c>
      <c r="Q978" s="6">
        <v>60787954</v>
      </c>
      <c r="R978" s="3" t="s">
        <v>203</v>
      </c>
      <c r="S978" s="18">
        <v>10</v>
      </c>
      <c r="T978" s="1" t="s">
        <v>1552</v>
      </c>
    </row>
    <row r="979" spans="1:20" outlineLevel="3">
      <c r="A979" s="1" t="s">
        <v>19</v>
      </c>
      <c r="B979" s="1">
        <v>12197</v>
      </c>
      <c r="C979" s="1">
        <v>12197012</v>
      </c>
      <c r="D979" s="56" t="s">
        <v>1800</v>
      </c>
      <c r="E979" s="4" t="s">
        <v>1551</v>
      </c>
      <c r="F979" s="4" t="s">
        <v>40</v>
      </c>
      <c r="G979" s="3">
        <v>23152999</v>
      </c>
      <c r="H979" s="3" t="s">
        <v>558</v>
      </c>
      <c r="I979" s="4" t="s">
        <v>435</v>
      </c>
      <c r="J979" s="22" t="s">
        <v>559</v>
      </c>
      <c r="K979" s="3">
        <v>3195404</v>
      </c>
      <c r="L979" s="4"/>
      <c r="M979" s="5">
        <v>1</v>
      </c>
      <c r="N979" s="6">
        <v>93633299</v>
      </c>
      <c r="O979" s="6">
        <v>92711621</v>
      </c>
      <c r="P979" s="6">
        <v>19314923</v>
      </c>
      <c r="Q979" s="6">
        <v>73396698</v>
      </c>
      <c r="R979" s="3" t="s">
        <v>266</v>
      </c>
      <c r="S979" s="18">
        <v>10</v>
      </c>
      <c r="T979" s="1" t="s">
        <v>230</v>
      </c>
    </row>
    <row r="980" spans="1:20" outlineLevel="3">
      <c r="A980" s="1" t="s">
        <v>19</v>
      </c>
      <c r="B980" s="1">
        <v>12197</v>
      </c>
      <c r="C980" s="1">
        <v>12197012</v>
      </c>
      <c r="D980" s="56" t="s">
        <v>1800</v>
      </c>
      <c r="E980" s="4" t="s">
        <v>1551</v>
      </c>
      <c r="F980" s="4" t="s">
        <v>40</v>
      </c>
      <c r="G980" s="3">
        <v>23152999</v>
      </c>
      <c r="H980" s="3" t="s">
        <v>558</v>
      </c>
      <c r="I980" s="4" t="s">
        <v>435</v>
      </c>
      <c r="J980" s="22" t="s">
        <v>559</v>
      </c>
      <c r="K980" s="3">
        <v>3195405</v>
      </c>
      <c r="L980" s="4"/>
      <c r="M980" s="5">
        <v>1</v>
      </c>
      <c r="N980" s="6">
        <v>93633299</v>
      </c>
      <c r="O980" s="6">
        <v>92711621</v>
      </c>
      <c r="P980" s="6">
        <v>19314923</v>
      </c>
      <c r="Q980" s="6">
        <v>73396698</v>
      </c>
      <c r="R980" s="3" t="s">
        <v>266</v>
      </c>
      <c r="S980" s="18">
        <v>10</v>
      </c>
      <c r="T980" s="1" t="s">
        <v>230</v>
      </c>
    </row>
    <row r="981" spans="1:20" outlineLevel="2">
      <c r="D981" s="56"/>
      <c r="E981" s="69" t="s">
        <v>2155</v>
      </c>
      <c r="F981" s="4"/>
      <c r="G981" s="3"/>
      <c r="H981" s="3"/>
      <c r="I981" s="4"/>
      <c r="J981" s="22"/>
      <c r="K981" s="3"/>
      <c r="L981" s="4"/>
      <c r="M981" s="5">
        <f>SUBTOTAL(9,M978:M980)</f>
        <v>3</v>
      </c>
      <c r="N981" s="6"/>
      <c r="O981" s="6">
        <f>SUBTOTAL(9,O978:O980)</f>
        <v>246722019</v>
      </c>
      <c r="P981" s="6"/>
      <c r="Q981" s="6">
        <f>SUBTOTAL(9,Q978:Q980)</f>
        <v>207581350</v>
      </c>
      <c r="R981" s="3"/>
      <c r="S981" s="18"/>
    </row>
    <row r="982" spans="1:20" outlineLevel="3">
      <c r="A982" s="1" t="s">
        <v>19</v>
      </c>
      <c r="B982" s="1">
        <v>12197</v>
      </c>
      <c r="C982" s="1">
        <v>12197013</v>
      </c>
      <c r="D982" s="56" t="s">
        <v>1800</v>
      </c>
      <c r="E982" s="4" t="s">
        <v>1553</v>
      </c>
      <c r="F982" s="4" t="s">
        <v>30</v>
      </c>
      <c r="G982" s="3">
        <v>39121011</v>
      </c>
      <c r="H982" s="3" t="s">
        <v>1554</v>
      </c>
      <c r="I982" s="4" t="s">
        <v>61</v>
      </c>
      <c r="J982" s="22" t="s">
        <v>1555</v>
      </c>
      <c r="K982" s="3">
        <v>3221263</v>
      </c>
      <c r="L982" s="4"/>
      <c r="M982" s="5">
        <v>1</v>
      </c>
      <c r="N982" s="6">
        <v>17452730</v>
      </c>
      <c r="O982" s="6">
        <v>17266521</v>
      </c>
      <c r="P982" s="6">
        <v>3839013</v>
      </c>
      <c r="Q982" s="6">
        <v>13427508</v>
      </c>
      <c r="R982" s="3" t="s">
        <v>1556</v>
      </c>
      <c r="S982" s="18">
        <v>9</v>
      </c>
      <c r="T982" s="1" t="s">
        <v>1557</v>
      </c>
    </row>
    <row r="983" spans="1:20" outlineLevel="3">
      <c r="A983" s="1" t="s">
        <v>19</v>
      </c>
      <c r="B983" s="1">
        <v>12197</v>
      </c>
      <c r="C983" s="1">
        <v>12197013</v>
      </c>
      <c r="D983" s="56" t="s">
        <v>1800</v>
      </c>
      <c r="E983" s="4" t="s">
        <v>1553</v>
      </c>
      <c r="F983" s="4" t="s">
        <v>30</v>
      </c>
      <c r="G983" s="3">
        <v>43191598</v>
      </c>
      <c r="H983" s="3" t="s">
        <v>1247</v>
      </c>
      <c r="I983" s="4" t="s">
        <v>248</v>
      </c>
      <c r="J983" s="22" t="s">
        <v>1248</v>
      </c>
      <c r="K983" s="3">
        <v>3221262</v>
      </c>
      <c r="L983" s="4"/>
      <c r="M983" s="5">
        <v>1</v>
      </c>
      <c r="N983" s="6">
        <v>24405920</v>
      </c>
      <c r="O983" s="6">
        <v>24145525</v>
      </c>
      <c r="P983" s="6">
        <v>5368484</v>
      </c>
      <c r="Q983" s="6">
        <v>18777041</v>
      </c>
      <c r="R983" s="3" t="s">
        <v>1556</v>
      </c>
      <c r="S983" s="18">
        <v>9</v>
      </c>
      <c r="T983" s="1" t="s">
        <v>1558</v>
      </c>
    </row>
    <row r="984" spans="1:20" outlineLevel="3">
      <c r="A984" s="1" t="s">
        <v>19</v>
      </c>
      <c r="B984" s="1">
        <v>12197</v>
      </c>
      <c r="C984" s="1">
        <v>12197013</v>
      </c>
      <c r="D984" s="56" t="s">
        <v>1800</v>
      </c>
      <c r="E984" s="4" t="s">
        <v>1553</v>
      </c>
      <c r="F984" s="4" t="s">
        <v>30</v>
      </c>
      <c r="G984" s="3">
        <v>45111616</v>
      </c>
      <c r="H984" s="3" t="s">
        <v>31</v>
      </c>
      <c r="I984" s="4" t="s">
        <v>32</v>
      </c>
      <c r="J984" s="22" t="s">
        <v>33</v>
      </c>
      <c r="K984" s="3">
        <v>3145064</v>
      </c>
      <c r="L984" s="4"/>
      <c r="M984" s="5">
        <v>1</v>
      </c>
      <c r="N984" s="6">
        <v>3041330</v>
      </c>
      <c r="O984" s="6">
        <v>2990757</v>
      </c>
      <c r="P984" s="6">
        <v>997518</v>
      </c>
      <c r="Q984" s="6">
        <v>1993239</v>
      </c>
      <c r="R984" s="3" t="s">
        <v>1226</v>
      </c>
      <c r="S984" s="18">
        <v>7</v>
      </c>
      <c r="T984" s="1" t="s">
        <v>1559</v>
      </c>
    </row>
    <row r="985" spans="1:20" outlineLevel="3">
      <c r="A985" s="1" t="s">
        <v>19</v>
      </c>
      <c r="B985" s="1">
        <v>12197</v>
      </c>
      <c r="C985" s="1">
        <v>12197013</v>
      </c>
      <c r="D985" s="56" t="s">
        <v>1800</v>
      </c>
      <c r="E985" s="4" t="s">
        <v>1553</v>
      </c>
      <c r="F985" s="4" t="s">
        <v>30</v>
      </c>
      <c r="G985" s="3">
        <v>45121623</v>
      </c>
      <c r="H985" s="3" t="s">
        <v>327</v>
      </c>
      <c r="I985" s="4" t="s">
        <v>315</v>
      </c>
      <c r="J985" s="22" t="s">
        <v>328</v>
      </c>
      <c r="K985" s="3">
        <v>3221261</v>
      </c>
      <c r="L985" s="4"/>
      <c r="M985" s="5">
        <v>1</v>
      </c>
      <c r="N985" s="6">
        <v>73276670</v>
      </c>
      <c r="O985" s="6">
        <v>72494857</v>
      </c>
      <c r="P985" s="6">
        <v>24175819</v>
      </c>
      <c r="Q985" s="6">
        <v>48319038</v>
      </c>
      <c r="R985" s="3" t="s">
        <v>1556</v>
      </c>
      <c r="S985" s="18">
        <v>6</v>
      </c>
      <c r="T985" s="1" t="s">
        <v>1560</v>
      </c>
    </row>
    <row r="986" spans="1:20" outlineLevel="3">
      <c r="A986" s="1" t="s">
        <v>38</v>
      </c>
      <c r="B986" s="1">
        <v>12197</v>
      </c>
      <c r="C986" s="1">
        <v>12197013</v>
      </c>
      <c r="D986" s="56" t="s">
        <v>1800</v>
      </c>
      <c r="E986" s="4" t="s">
        <v>1553</v>
      </c>
      <c r="F986" s="4" t="s">
        <v>30</v>
      </c>
      <c r="G986" s="3">
        <v>46171610</v>
      </c>
      <c r="H986" s="3" t="s">
        <v>351</v>
      </c>
      <c r="I986" s="4" t="s">
        <v>88</v>
      </c>
      <c r="J986" s="22" t="s">
        <v>352</v>
      </c>
      <c r="K986" s="3">
        <v>3185984</v>
      </c>
      <c r="L986" s="4"/>
      <c r="M986" s="7">
        <v>1</v>
      </c>
      <c r="N986" s="8">
        <v>2702000</v>
      </c>
      <c r="O986" s="8">
        <v>2702000</v>
      </c>
      <c r="P986" s="8">
        <v>938194</v>
      </c>
      <c r="Q986" s="8">
        <v>1763806</v>
      </c>
      <c r="R986" s="3" t="s">
        <v>258</v>
      </c>
      <c r="S986" s="18">
        <v>6</v>
      </c>
      <c r="T986" s="1" t="s">
        <v>1561</v>
      </c>
    </row>
    <row r="987" spans="1:20" outlineLevel="3">
      <c r="A987" s="1" t="s">
        <v>38</v>
      </c>
      <c r="B987" s="1">
        <v>12197</v>
      </c>
      <c r="C987" s="1">
        <v>12197013</v>
      </c>
      <c r="D987" s="56" t="s">
        <v>1800</v>
      </c>
      <c r="E987" s="4" t="s">
        <v>1553</v>
      </c>
      <c r="F987" s="4" t="s">
        <v>30</v>
      </c>
      <c r="G987" s="3">
        <v>52161545</v>
      </c>
      <c r="H987" s="3" t="s">
        <v>516</v>
      </c>
      <c r="I987" s="4" t="s">
        <v>93</v>
      </c>
      <c r="J987" s="22" t="s">
        <v>517</v>
      </c>
      <c r="K987" s="3">
        <v>3335037</v>
      </c>
      <c r="L987" s="4"/>
      <c r="M987" s="7">
        <v>1</v>
      </c>
      <c r="N987" s="8">
        <v>4639000</v>
      </c>
      <c r="O987" s="8">
        <v>4639000</v>
      </c>
      <c r="P987" s="8">
        <v>257722</v>
      </c>
      <c r="Q987" s="8">
        <v>4381278</v>
      </c>
      <c r="R987" s="3" t="s">
        <v>303</v>
      </c>
      <c r="S987" s="18">
        <v>6</v>
      </c>
      <c r="T987" s="1" t="s">
        <v>1562</v>
      </c>
    </row>
    <row r="988" spans="1:20" outlineLevel="2">
      <c r="D988" s="56"/>
      <c r="E988" s="69" t="s">
        <v>2156</v>
      </c>
      <c r="F988" s="4"/>
      <c r="G988" s="3"/>
      <c r="H988" s="3"/>
      <c r="I988" s="4"/>
      <c r="J988" s="22"/>
      <c r="K988" s="3"/>
      <c r="L988" s="4"/>
      <c r="M988" s="7">
        <f>SUBTOTAL(9,M982:M987)</f>
        <v>6</v>
      </c>
      <c r="N988" s="8"/>
      <c r="O988" s="8">
        <f>SUBTOTAL(9,O982:O987)</f>
        <v>124238660</v>
      </c>
      <c r="P988" s="8"/>
      <c r="Q988" s="8">
        <f>SUBTOTAL(9,Q982:Q987)</f>
        <v>88661910</v>
      </c>
      <c r="R988" s="3"/>
      <c r="S988" s="18"/>
    </row>
    <row r="989" spans="1:20" outlineLevel="3">
      <c r="A989" s="1" t="s">
        <v>38</v>
      </c>
      <c r="B989" s="1">
        <v>12197</v>
      </c>
      <c r="C989" s="1">
        <v>12197019</v>
      </c>
      <c r="D989" s="56" t="s">
        <v>1800</v>
      </c>
      <c r="E989" s="4" t="s">
        <v>1563</v>
      </c>
      <c r="F989" s="4" t="s">
        <v>30</v>
      </c>
      <c r="G989" s="3">
        <v>39121011</v>
      </c>
      <c r="H989" s="3" t="s">
        <v>1564</v>
      </c>
      <c r="I989" s="4" t="s">
        <v>61</v>
      </c>
      <c r="J989" s="22" t="s">
        <v>1565</v>
      </c>
      <c r="K989" s="3">
        <v>2652737</v>
      </c>
      <c r="L989" s="4"/>
      <c r="M989" s="7">
        <v>1</v>
      </c>
      <c r="N989" s="8">
        <v>3300000</v>
      </c>
      <c r="O989" s="8">
        <v>3300000</v>
      </c>
      <c r="P989" s="8">
        <v>1897500</v>
      </c>
      <c r="Q989" s="8">
        <v>1402500</v>
      </c>
      <c r="R989" s="3" t="s">
        <v>291</v>
      </c>
      <c r="S989" s="18">
        <v>10</v>
      </c>
    </row>
    <row r="990" spans="1:20" outlineLevel="2">
      <c r="D990" s="56"/>
      <c r="E990" s="69" t="s">
        <v>2157</v>
      </c>
      <c r="F990" s="4"/>
      <c r="G990" s="3"/>
      <c r="H990" s="3"/>
      <c r="I990" s="4"/>
      <c r="J990" s="22"/>
      <c r="K990" s="3"/>
      <c r="L990" s="4"/>
      <c r="M990" s="7">
        <f>SUBTOTAL(9,M989:M989)</f>
        <v>1</v>
      </c>
      <c r="N990" s="8"/>
      <c r="O990" s="8">
        <f>SUBTOTAL(9,O989:O989)</f>
        <v>3300000</v>
      </c>
      <c r="P990" s="8"/>
      <c r="Q990" s="8">
        <f>SUBTOTAL(9,Q989:Q989)</f>
        <v>1402500</v>
      </c>
      <c r="R990" s="3"/>
      <c r="S990" s="18"/>
    </row>
    <row r="991" spans="1:20" outlineLevel="3">
      <c r="A991" s="1" t="s">
        <v>38</v>
      </c>
      <c r="B991" s="1">
        <v>12197</v>
      </c>
      <c r="C991" s="1">
        <v>12197030</v>
      </c>
      <c r="D991" s="56" t="s">
        <v>1800</v>
      </c>
      <c r="E991" s="4" t="s">
        <v>1566</v>
      </c>
      <c r="F991" s="4" t="s">
        <v>30</v>
      </c>
      <c r="G991" s="3">
        <v>39121011</v>
      </c>
      <c r="H991" s="3" t="s">
        <v>277</v>
      </c>
      <c r="I991" s="4" t="s">
        <v>61</v>
      </c>
      <c r="J991" s="22" t="s">
        <v>278</v>
      </c>
      <c r="K991" s="3">
        <v>3314567</v>
      </c>
      <c r="L991" s="4"/>
      <c r="M991" s="7">
        <v>1</v>
      </c>
      <c r="N991" s="8">
        <v>3217280</v>
      </c>
      <c r="O991" s="8">
        <v>3217280</v>
      </c>
      <c r="P991" s="8">
        <v>297896</v>
      </c>
      <c r="Q991" s="8">
        <v>2919384</v>
      </c>
      <c r="R991" s="3" t="s">
        <v>778</v>
      </c>
      <c r="S991" s="18">
        <v>9</v>
      </c>
      <c r="T991" s="1" t="s">
        <v>1567</v>
      </c>
    </row>
    <row r="992" spans="1:20" outlineLevel="3">
      <c r="A992" s="1" t="s">
        <v>38</v>
      </c>
      <c r="B992" s="1">
        <v>12197</v>
      </c>
      <c r="C992" s="1">
        <v>12197030</v>
      </c>
      <c r="D992" s="56" t="s">
        <v>1800</v>
      </c>
      <c r="E992" s="4" t="s">
        <v>1566</v>
      </c>
      <c r="F992" s="4" t="s">
        <v>30</v>
      </c>
      <c r="G992" s="3">
        <v>46171610</v>
      </c>
      <c r="H992" s="3" t="s">
        <v>1099</v>
      </c>
      <c r="I992" s="4" t="s">
        <v>88</v>
      </c>
      <c r="J992" s="22" t="s">
        <v>1100</v>
      </c>
      <c r="K992" s="3">
        <v>2571809</v>
      </c>
      <c r="L992" s="4"/>
      <c r="M992" s="7">
        <v>1</v>
      </c>
      <c r="N992" s="8">
        <v>5678000</v>
      </c>
      <c r="O992" s="8">
        <v>11365500</v>
      </c>
      <c r="P992" s="8">
        <v>9032228</v>
      </c>
      <c r="Q992" s="8">
        <v>2333272</v>
      </c>
      <c r="R992" s="3" t="s">
        <v>1568</v>
      </c>
      <c r="S992" s="18">
        <v>8</v>
      </c>
      <c r="T992" s="1" t="s">
        <v>1569</v>
      </c>
    </row>
    <row r="993" spans="1:20" outlineLevel="2">
      <c r="D993" s="56"/>
      <c r="E993" s="69" t="s">
        <v>2158</v>
      </c>
      <c r="F993" s="4"/>
      <c r="G993" s="3"/>
      <c r="H993" s="3"/>
      <c r="I993" s="4"/>
      <c r="J993" s="22"/>
      <c r="K993" s="3"/>
      <c r="L993" s="4"/>
      <c r="M993" s="7">
        <f>SUBTOTAL(9,M991:M992)</f>
        <v>2</v>
      </c>
      <c r="N993" s="8"/>
      <c r="O993" s="8">
        <f>SUBTOTAL(9,O991:O992)</f>
        <v>14582780</v>
      </c>
      <c r="P993" s="8"/>
      <c r="Q993" s="8">
        <f>SUBTOTAL(9,Q991:Q992)</f>
        <v>5252656</v>
      </c>
      <c r="R993" s="3"/>
      <c r="S993" s="18"/>
    </row>
    <row r="994" spans="1:20" outlineLevel="3">
      <c r="A994" s="1" t="s">
        <v>38</v>
      </c>
      <c r="B994" s="1">
        <v>12197</v>
      </c>
      <c r="C994" s="1">
        <v>12197040</v>
      </c>
      <c r="D994" s="56" t="s">
        <v>1800</v>
      </c>
      <c r="E994" s="4" t="s">
        <v>1570</v>
      </c>
      <c r="F994" s="4" t="s">
        <v>30</v>
      </c>
      <c r="G994" s="3">
        <v>39121011</v>
      </c>
      <c r="H994" s="3" t="s">
        <v>277</v>
      </c>
      <c r="I994" s="4" t="s">
        <v>61</v>
      </c>
      <c r="J994" s="22" t="s">
        <v>278</v>
      </c>
      <c r="K994" s="3">
        <v>3237843</v>
      </c>
      <c r="L994" s="4"/>
      <c r="M994" s="7">
        <v>1</v>
      </c>
      <c r="N994" s="8">
        <v>3217280</v>
      </c>
      <c r="O994" s="8">
        <v>3217280</v>
      </c>
      <c r="P994" s="8">
        <v>476633</v>
      </c>
      <c r="Q994" s="8">
        <v>2740647</v>
      </c>
      <c r="R994" s="3" t="s">
        <v>406</v>
      </c>
      <c r="S994" s="18">
        <v>9</v>
      </c>
    </row>
    <row r="995" spans="1:20" outlineLevel="2">
      <c r="D995" s="56"/>
      <c r="E995" s="69" t="s">
        <v>2159</v>
      </c>
      <c r="F995" s="4"/>
      <c r="G995" s="3"/>
      <c r="H995" s="3"/>
      <c r="I995" s="4"/>
      <c r="J995" s="22"/>
      <c r="K995" s="3"/>
      <c r="L995" s="4"/>
      <c r="M995" s="7">
        <f>SUBTOTAL(9,M994:M994)</f>
        <v>1</v>
      </c>
      <c r="N995" s="8"/>
      <c r="O995" s="8">
        <f>SUBTOTAL(9,O994:O994)</f>
        <v>3217280</v>
      </c>
      <c r="P995" s="8"/>
      <c r="Q995" s="8">
        <f>SUBTOTAL(9,Q994:Q994)</f>
        <v>2740647</v>
      </c>
      <c r="R995" s="3"/>
      <c r="S995" s="18"/>
    </row>
    <row r="996" spans="1:20" outlineLevel="3">
      <c r="A996" s="1" t="s">
        <v>38</v>
      </c>
      <c r="B996" s="1">
        <v>12197</v>
      </c>
      <c r="C996" s="1">
        <v>12197050</v>
      </c>
      <c r="D996" s="56" t="s">
        <v>1800</v>
      </c>
      <c r="E996" s="4" t="s">
        <v>1571</v>
      </c>
      <c r="F996" s="4" t="s">
        <v>30</v>
      </c>
      <c r="G996" s="3">
        <v>39121011</v>
      </c>
      <c r="H996" s="3" t="s">
        <v>195</v>
      </c>
      <c r="I996" s="4" t="s">
        <v>61</v>
      </c>
      <c r="J996" s="22" t="s">
        <v>196</v>
      </c>
      <c r="K996" s="3">
        <v>2991795</v>
      </c>
      <c r="L996" s="4"/>
      <c r="M996" s="7">
        <v>1</v>
      </c>
      <c r="N996" s="8">
        <v>4018900</v>
      </c>
      <c r="O996" s="8">
        <v>4018900</v>
      </c>
      <c r="P996" s="8">
        <v>1711752</v>
      </c>
      <c r="Q996" s="8">
        <v>2307148</v>
      </c>
      <c r="R996" s="3" t="s">
        <v>401</v>
      </c>
      <c r="S996" s="18">
        <v>9</v>
      </c>
      <c r="T996" s="1" t="s">
        <v>1572</v>
      </c>
    </row>
    <row r="997" spans="1:20" outlineLevel="3">
      <c r="A997" s="1" t="s">
        <v>38</v>
      </c>
      <c r="B997" s="1">
        <v>12197</v>
      </c>
      <c r="C997" s="1">
        <v>12197050</v>
      </c>
      <c r="D997" s="56" t="s">
        <v>1800</v>
      </c>
      <c r="E997" s="4" t="s">
        <v>1571</v>
      </c>
      <c r="F997" s="4" t="s">
        <v>30</v>
      </c>
      <c r="G997" s="3">
        <v>46171610</v>
      </c>
      <c r="H997" s="3" t="s">
        <v>1099</v>
      </c>
      <c r="I997" s="4" t="s">
        <v>88</v>
      </c>
      <c r="J997" s="22" t="s">
        <v>1100</v>
      </c>
      <c r="K997" s="3">
        <v>2587779</v>
      </c>
      <c r="L997" s="4"/>
      <c r="M997" s="7">
        <v>1</v>
      </c>
      <c r="N997" s="8">
        <v>7885000</v>
      </c>
      <c r="O997" s="8">
        <v>7885000</v>
      </c>
      <c r="P997" s="8">
        <v>6324426</v>
      </c>
      <c r="Q997" s="8">
        <v>1560574</v>
      </c>
      <c r="R997" s="3" t="s">
        <v>58</v>
      </c>
      <c r="S997" s="18">
        <v>8</v>
      </c>
      <c r="T997" s="1" t="s">
        <v>1573</v>
      </c>
    </row>
    <row r="998" spans="1:20" outlineLevel="2">
      <c r="D998" s="56"/>
      <c r="E998" s="69" t="s">
        <v>2160</v>
      </c>
      <c r="F998" s="4"/>
      <c r="G998" s="3"/>
      <c r="H998" s="3"/>
      <c r="I998" s="4"/>
      <c r="J998" s="22"/>
      <c r="K998" s="3"/>
      <c r="L998" s="4"/>
      <c r="M998" s="7">
        <f>SUBTOTAL(9,M996:M997)</f>
        <v>2</v>
      </c>
      <c r="N998" s="8"/>
      <c r="O998" s="8">
        <f>SUBTOTAL(9,O996:O997)</f>
        <v>11903900</v>
      </c>
      <c r="P998" s="8"/>
      <c r="Q998" s="8">
        <f>SUBTOTAL(9,Q996:Q997)</f>
        <v>3867722</v>
      </c>
      <c r="R998" s="3"/>
      <c r="S998" s="18"/>
    </row>
    <row r="999" spans="1:20" outlineLevel="3">
      <c r="A999" s="1" t="s">
        <v>38</v>
      </c>
      <c r="B999" s="1">
        <v>12197</v>
      </c>
      <c r="C999" s="1">
        <v>12197060</v>
      </c>
      <c r="D999" s="56" t="s">
        <v>1800</v>
      </c>
      <c r="E999" s="4" t="s">
        <v>1574</v>
      </c>
      <c r="F999" s="4" t="s">
        <v>30</v>
      </c>
      <c r="G999" s="3">
        <v>39121011</v>
      </c>
      <c r="H999" s="3" t="s">
        <v>301</v>
      </c>
      <c r="I999" s="4" t="s">
        <v>61</v>
      </c>
      <c r="J999" s="22" t="s">
        <v>302</v>
      </c>
      <c r="K999" s="3">
        <v>3388977</v>
      </c>
      <c r="L999" s="4"/>
      <c r="M999" s="7">
        <v>1</v>
      </c>
      <c r="N999" s="8">
        <v>3055590</v>
      </c>
      <c r="O999" s="8">
        <v>3055590</v>
      </c>
      <c r="P999" s="8">
        <v>28293</v>
      </c>
      <c r="Q999" s="8">
        <v>3027297</v>
      </c>
      <c r="R999" s="3" t="s">
        <v>203</v>
      </c>
      <c r="S999" s="18">
        <v>9</v>
      </c>
      <c r="T999" s="1" t="s">
        <v>1575</v>
      </c>
    </row>
    <row r="1000" spans="1:20" outlineLevel="3">
      <c r="A1000" s="1" t="s">
        <v>38</v>
      </c>
      <c r="B1000" s="1">
        <v>12197</v>
      </c>
      <c r="C1000" s="1">
        <v>12197060</v>
      </c>
      <c r="D1000" s="56" t="s">
        <v>1800</v>
      </c>
      <c r="E1000" s="4" t="s">
        <v>1574</v>
      </c>
      <c r="F1000" s="4" t="s">
        <v>30</v>
      </c>
      <c r="G1000" s="3">
        <v>46171610</v>
      </c>
      <c r="H1000" s="3" t="s">
        <v>351</v>
      </c>
      <c r="I1000" s="4" t="s">
        <v>88</v>
      </c>
      <c r="J1000" s="22" t="s">
        <v>352</v>
      </c>
      <c r="K1000" s="3">
        <v>2921622</v>
      </c>
      <c r="L1000" s="4"/>
      <c r="M1000" s="7">
        <v>1</v>
      </c>
      <c r="N1000" s="8">
        <v>2590000</v>
      </c>
      <c r="O1000" s="8">
        <v>3744120</v>
      </c>
      <c r="P1000" s="8">
        <v>2498382</v>
      </c>
      <c r="Q1000" s="8">
        <v>1245738</v>
      </c>
      <c r="R1000" s="3" t="s">
        <v>752</v>
      </c>
      <c r="S1000" s="18">
        <v>6</v>
      </c>
      <c r="T1000" s="1" t="s">
        <v>1576</v>
      </c>
    </row>
    <row r="1001" spans="1:20" outlineLevel="2">
      <c r="D1001" s="70"/>
      <c r="E1001" s="77" t="s">
        <v>2161</v>
      </c>
      <c r="F1001" s="71"/>
      <c r="G1001" s="72"/>
      <c r="H1001" s="72"/>
      <c r="I1001" s="71"/>
      <c r="J1001" s="73"/>
      <c r="K1001" s="72"/>
      <c r="L1001" s="71"/>
      <c r="M1001" s="74">
        <f>SUBTOTAL(9,M999:M1000)</f>
        <v>2</v>
      </c>
      <c r="N1001" s="75"/>
      <c r="O1001" s="75">
        <f>SUBTOTAL(9,O999:O1000)</f>
        <v>6799710</v>
      </c>
      <c r="P1001" s="75"/>
      <c r="Q1001" s="75">
        <f>SUBTOTAL(9,Q999:Q1000)</f>
        <v>4273035</v>
      </c>
      <c r="R1001" s="72"/>
      <c r="S1001" s="76"/>
    </row>
    <row r="1002" spans="1:20" ht="17.25" outlineLevel="3" thickBot="1">
      <c r="A1002" s="1" t="s">
        <v>38</v>
      </c>
      <c r="B1002" s="1">
        <v>12197</v>
      </c>
      <c r="C1002" s="1">
        <v>12197070</v>
      </c>
      <c r="D1002" s="57" t="s">
        <v>1800</v>
      </c>
      <c r="E1002" s="19" t="s">
        <v>1577</v>
      </c>
      <c r="F1002" s="19" t="s">
        <v>30</v>
      </c>
      <c r="G1002" s="58">
        <v>39121011</v>
      </c>
      <c r="H1002" s="58" t="s">
        <v>277</v>
      </c>
      <c r="I1002" s="19" t="s">
        <v>61</v>
      </c>
      <c r="J1002" s="23" t="s">
        <v>278</v>
      </c>
      <c r="K1002" s="58">
        <v>3225590</v>
      </c>
      <c r="L1002" s="19"/>
      <c r="M1002" s="25">
        <v>1</v>
      </c>
      <c r="N1002" s="20">
        <v>3217280</v>
      </c>
      <c r="O1002" s="20">
        <v>3217280</v>
      </c>
      <c r="P1002" s="20">
        <v>625582</v>
      </c>
      <c r="Q1002" s="20">
        <v>2591698</v>
      </c>
      <c r="R1002" s="58" t="s">
        <v>1578</v>
      </c>
      <c r="S1002" s="59">
        <v>9</v>
      </c>
    </row>
    <row r="1003" spans="1:20" outlineLevel="2">
      <c r="D1003" s="13"/>
      <c r="E1003" s="17" t="s">
        <v>2162</v>
      </c>
      <c r="F1003" s="13"/>
      <c r="G1003" s="14"/>
      <c r="H1003" s="14"/>
      <c r="I1003" s="13"/>
      <c r="J1003" s="24"/>
      <c r="K1003" s="14"/>
      <c r="L1003" s="13"/>
      <c r="M1003" s="15">
        <f>SUBTOTAL(9,M1002:M1002)</f>
        <v>1</v>
      </c>
      <c r="N1003" s="16"/>
      <c r="O1003" s="16">
        <f>SUBTOTAL(9,O1002:O1002)</f>
        <v>3217280</v>
      </c>
      <c r="P1003" s="16"/>
      <c r="Q1003" s="16">
        <f>SUBTOTAL(9,Q1002:Q1002)</f>
        <v>2591698</v>
      </c>
      <c r="R1003" s="14"/>
      <c r="S1003" s="14"/>
    </row>
    <row r="1004" spans="1:20" outlineLevel="1">
      <c r="D1004" s="17" t="s">
        <v>1855</v>
      </c>
      <c r="E1004" s="13"/>
      <c r="F1004" s="13"/>
      <c r="G1004" s="14"/>
      <c r="H1004" s="14"/>
      <c r="I1004" s="13"/>
      <c r="J1004" s="24"/>
      <c r="K1004" s="14"/>
      <c r="L1004" s="13"/>
      <c r="M1004" s="15">
        <f>SUBTOTAL(9,M976:M1002)</f>
        <v>19</v>
      </c>
      <c r="N1004" s="16"/>
      <c r="O1004" s="16">
        <f>SUBTOTAL(9,O976:O1002)</f>
        <v>422718026</v>
      </c>
      <c r="P1004" s="16"/>
      <c r="Q1004" s="16">
        <f>SUBTOTAL(9,Q976:Q1002)</f>
        <v>325003910</v>
      </c>
      <c r="R1004" s="14"/>
      <c r="S1004" s="14"/>
    </row>
    <row r="1005" spans="1:20">
      <c r="D1005" s="17" t="s">
        <v>1801</v>
      </c>
      <c r="E1005" s="13"/>
      <c r="F1005" s="13"/>
      <c r="G1005" s="14"/>
      <c r="H1005" s="14"/>
      <c r="I1005" s="13"/>
      <c r="J1005" s="24"/>
      <c r="K1005" s="14"/>
      <c r="L1005" s="13"/>
      <c r="M1005" s="15">
        <f>SUBTOTAL(9,M5:M1002)</f>
        <v>708</v>
      </c>
      <c r="N1005" s="16"/>
      <c r="O1005" s="16">
        <f>SUBTOTAL(9,O5:O1002)</f>
        <v>49162506800</v>
      </c>
      <c r="P1005" s="16"/>
      <c r="Q1005" s="16">
        <f>SUBTOTAL(9,Q5:Q1002)</f>
        <v>23115268438</v>
      </c>
      <c r="R1005" s="14"/>
      <c r="S1005" s="14"/>
    </row>
    <row r="1006" spans="1:20">
      <c r="M1006" s="9"/>
      <c r="N1006" s="10"/>
      <c r="O1006" s="10"/>
      <c r="P1006" s="10"/>
      <c r="Q1006" s="10"/>
    </row>
    <row r="1009" spans="13:17">
      <c r="M1009" s="9"/>
      <c r="N1009" s="10"/>
      <c r="O1009" s="10"/>
      <c r="P1009" s="10"/>
      <c r="Q1009" s="10"/>
    </row>
    <row r="1010" spans="13:17">
      <c r="M1010" s="9"/>
      <c r="N1010" s="10"/>
      <c r="O1010" s="10"/>
      <c r="P1010" s="10"/>
      <c r="Q1010" s="10"/>
    </row>
    <row r="1011" spans="13:17">
      <c r="M1011" s="9"/>
      <c r="N1011" s="10"/>
      <c r="O1011" s="10"/>
      <c r="P1011" s="10"/>
      <c r="Q1011" s="10"/>
    </row>
  </sheetData>
  <mergeCells count="1">
    <mergeCell ref="D2:S2"/>
  </mergeCells>
  <phoneticPr fontId="2" type="noConversion"/>
  <pageMargins left="0.39370078740157483" right="0.19685039370078741" top="0.55118110236220474" bottom="0.35433070866141736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관서별 현황</vt:lpstr>
      <vt:lpstr>세부내역</vt:lpstr>
      <vt:lpstr>'관서별 현황'!Print_Titles</vt:lpstr>
      <vt:lpstr>세부내역!Print_Titles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2015-03-05T04:22:51Z</cp:lastPrinted>
  <dcterms:created xsi:type="dcterms:W3CDTF">2015-02-13T08:39:59Z</dcterms:created>
  <dcterms:modified xsi:type="dcterms:W3CDTF">2015-03-05T04:23:00Z</dcterms:modified>
</cp:coreProperties>
</file>